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72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3" i="1" l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<sst xmlns="http://schemas.openxmlformats.org/spreadsheetml/2006/main" count="355" uniqueCount="283">
  <si>
    <t>Додаток 3</t>
  </si>
  <si>
    <t>до рішення сесії міської ради</t>
  </si>
  <si>
    <t>РОЗПОДІЛ</t>
  </si>
  <si>
    <t>видатків місцевого бюджету на 2025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</si>
  <si>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</si>
  <si>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</si>
  <si>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</si>
  <si>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</si>
  <si>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</si>
  <si>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</si>
  <si>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</si>
  <si>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</si>
  <si>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</si>
  <si>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</si>
  <si>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</si>
  <si>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</si>
  <si>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</si>
  <si>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</si>
  <si>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</si>
  <si>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</si>
  <si>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Стрийської міської ради</t>
  </si>
  <si>
    <t>0210000</t>
  </si>
  <si>
    <t>Виконавчий комiтет Стрийської мiської ради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</si>
  <si>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</si>
  <si>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</si>
  <si>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</si>
  <si>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</si>
  <si>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</si>
  <si>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</si>
  <si>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</si>
  <si>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</si>
  <si>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</si>
  <si>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</si>
  <si>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</si>
  <si>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</si>
  <si>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</si>
  <si>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</si>
  <si>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</si>
  <si>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</si>
  <si>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0212112</t>
  </si>
  <si>
    <t>0725</t>
  </si>
  <si>
    <t>2112</t>
  </si>
  <si>
    <t>Первинна медична допомога населенню, що надається фельдшерськими, фельдшерсько-акушерськими пунктами</t>
  </si>
  <si>
    <t>0212113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</si>
  <si>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</si>
  <si>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</si>
  <si>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</si>
  <si>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0212152</t>
  </si>
  <si>
    <t>0763</t>
  </si>
  <si>
    <t>2152</t>
  </si>
  <si>
    <t>Інші програми та заходи у сфері охорони здоров`я</t>
  </si>
  <si>
    <t>0214084</t>
  </si>
  <si>
    <t>0829</t>
  </si>
  <si>
    <t>4084</t>
  </si>
  <si>
    <t>Проектування, реставрація та охорона пам`яток культурної спадщини</t>
  </si>
  <si>
    <t>0217110</t>
  </si>
  <si>
    <t>0421</t>
  </si>
  <si>
    <t>7110</t>
  </si>
  <si>
    <t>Реалізація програм в галузі сільського господарства</t>
  </si>
  <si>
    <t>0217130</t>
  </si>
  <si>
    <t>7130</t>
  </si>
  <si>
    <t>Здійснення заходів із землеустрою</t>
  </si>
  <si>
    <t>0217160</t>
  </si>
  <si>
    <t>0423</t>
  </si>
  <si>
    <t>7160</t>
  </si>
  <si>
    <t>Реалізація програм в галузі рибного господарства</t>
  </si>
  <si>
    <t>0217622</t>
  </si>
  <si>
    <t>0470</t>
  </si>
  <si>
    <t>7622</t>
  </si>
  <si>
    <t>Реалізація програм і заходів в галузі туризму та курортів</t>
  </si>
  <si>
    <t>0217680</t>
  </si>
  <si>
    <t>0490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</si>
  <si>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</si>
  <si>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</si>
  <si>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</si>
  <si>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</si>
  <si>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</si>
  <si>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</si>
  <si>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0218130</t>
  </si>
  <si>
    <t>8130</t>
  </si>
  <si>
    <t>Забезпечення діяльності місцевої та добровільної пожежної охорони</t>
  </si>
  <si>
    <t>0218230</t>
  </si>
  <si>
    <t>0380</t>
  </si>
  <si>
    <t>8230</t>
  </si>
  <si>
    <t>Інші заходи громадського порядку та безпеки</t>
  </si>
  <si>
    <t>0218240</t>
  </si>
  <si>
    <t>8240</t>
  </si>
  <si>
    <t>Заходи та роботи з територіальної оборони</t>
  </si>
  <si>
    <t>0218410</t>
  </si>
  <si>
    <t>0830</t>
  </si>
  <si>
    <t>8410</t>
  </si>
  <si>
    <t>Фінансова підтримка засобів масової інформації</t>
  </si>
  <si>
    <t>0600000</t>
  </si>
  <si>
    <t>Управління освіти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</si>
  <si>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</si>
  <si>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</si>
  <si>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</si>
  <si>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</si>
  <si>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</si>
  <si>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</si>
  <si>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</si>
  <si>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</si>
  <si>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</si>
  <si>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</si>
  <si>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</si>
  <si>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</si>
  <si>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</si>
  <si>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</si>
  <si>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</si>
  <si>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</si>
  <si>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</si>
  <si>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</si>
  <si>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</si>
  <si>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</si>
  <si>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</si>
  <si>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</si>
  <si>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</si>
  <si>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</si>
  <si>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</si>
  <si>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</si>
  <si>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</si>
  <si>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</si>
  <si>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</si>
  <si>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</si>
  <si>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</si>
  <si>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</si>
  <si>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</si>
  <si>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</si>
  <si>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</si>
  <si>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</si>
  <si>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</si>
  <si>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</si>
  <si>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</si>
  <si>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</si>
  <si>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</si>
  <si>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Управлiння  соцiального захисту населення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</si>
  <si>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</si>
  <si>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</si>
  <si>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</si>
  <si>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</si>
  <si>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</si>
  <si>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</si>
  <si>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</si>
  <si>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</si>
  <si>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</si>
  <si>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</si>
  <si>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</si>
  <si>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</si>
  <si>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</si>
  <si>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</si>
  <si>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</si>
  <si>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0813121</t>
  </si>
  <si>
    <t>3121</t>
  </si>
  <si>
    <t>Утримання та забезпечення діяльності центрів соціальних служб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</si>
  <si>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</si>
  <si>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</si>
  <si>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</si>
  <si>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</si>
  <si>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1060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</si>
  <si>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</si>
  <si>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</si>
  <si>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</si>
  <si>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</si>
  <si>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</si>
  <si>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0813210</t>
  </si>
  <si>
    <t>1050</t>
  </si>
  <si>
    <t>3210</t>
  </si>
  <si>
    <t>Організація та проведення громадських робіт</t>
  </si>
  <si>
    <t>0813241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</si>
  <si>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</si>
  <si>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</si>
  <si>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</si>
  <si>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</si>
  <si>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</si>
  <si>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</si>
  <si>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</si>
  <si>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</t>
  </si>
  <si>
    <t>0910000</t>
  </si>
  <si>
    <t>0910160</t>
  </si>
  <si>
    <t>1000000</t>
  </si>
  <si>
    <t>Управління культури,молоді та спорту</t>
  </si>
  <si>
    <t>1010000</t>
  </si>
  <si>
    <t>1010160</t>
  </si>
  <si>
    <t>1011080</t>
  </si>
  <si>
    <t>1080</t>
  </si>
  <si>
    <t>Надання спеціалізованої освіти мистецькими школами</t>
  </si>
  <si>
    <t>1013133</t>
  </si>
  <si>
    <t>3133</t>
  </si>
  <si>
    <t>Інші заходи та заклади молодіжної політики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</si>
  <si>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</si>
  <si>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</si>
  <si>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</si>
  <si>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</si>
  <si>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</si>
  <si>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</si>
  <si>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</si>
  <si>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</si>
  <si>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</si>
  <si>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</si>
  <si>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</si>
  <si>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</si>
  <si>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</si>
  <si>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</si>
  <si>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</si>
  <si>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</si>
  <si>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</si>
  <si>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</si>
  <si>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</si>
  <si>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</si>
  <si>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</si>
  <si>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1015011</t>
  </si>
  <si>
    <t>5011</t>
  </si>
  <si>
    <t>Проведення навчально-тренувальних зборів і змагань з олімпійських видів спорту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</si>
  <si>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</si>
  <si>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</si>
  <si>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</si>
  <si>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1018420</t>
  </si>
  <si>
    <t>8420</t>
  </si>
  <si>
    <t>Інші заходи у сфері засобів масової інформації</t>
  </si>
  <si>
    <t>1200000</t>
  </si>
  <si>
    <t>Управління житлово-комунального господарства</t>
  </si>
  <si>
    <t>1210000</t>
  </si>
  <si>
    <t>1210160</t>
  </si>
  <si>
    <t>1210180</t>
  </si>
  <si>
    <t>1215041</t>
  </si>
  <si>
    <t>5041</t>
  </si>
  <si>
    <t>Утримання та фінансова підтримка спортивних споруд</t>
  </si>
  <si>
    <t>1216030</t>
  </si>
  <si>
    <t>0620</t>
  </si>
  <si>
    <t>6030</t>
  </si>
  <si>
    <t>Організація благоустрою населених пунктів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</si>
  <si>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</si>
  <si>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</si>
  <si>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</si>
  <si>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</si>
  <si>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</si>
  <si>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</si>
  <si>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</si>
  <si>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1218230</t>
  </si>
  <si>
    <t>1218340</t>
  </si>
  <si>
    <t>0540</t>
  </si>
  <si>
    <t>8340</t>
  </si>
  <si>
    <t>Природоохоронні заходи за рахунок цільових фондів</t>
  </si>
  <si>
    <t>1500000</t>
  </si>
  <si>
    <t>Відділ капітального будівництва</t>
  </si>
  <si>
    <t>1510000</t>
  </si>
  <si>
    <t>1510160</t>
  </si>
  <si>
    <t>1515070</t>
  </si>
  <si>
    <t>5070</t>
  </si>
  <si>
    <t>Будівництво1 споруд, установ та закладів фізичної культури і спорту</t>
  </si>
  <si>
    <t>1517330</t>
  </si>
  <si>
    <t>0443</t>
  </si>
  <si>
    <t>7330</t>
  </si>
  <si>
    <t>Будівництво інших об`єктів комунальної власності</t>
  </si>
  <si>
    <t>3100000</t>
  </si>
  <si>
    <t>Управлiння комунальним майном</t>
  </si>
  <si>
    <t>3110000</t>
  </si>
  <si>
    <t>3110160</t>
  </si>
  <si>
    <t>3117693</t>
  </si>
  <si>
    <t>7693</t>
  </si>
  <si>
    <t>Інші заходи, пов`язані з економічною діяльністю</t>
  </si>
  <si>
    <t>3700000</t>
  </si>
  <si>
    <t>Фінансове управління  (в частині  міжбюджетних трансфертів, резервного фонду)</t>
  </si>
  <si>
    <t>3710000</t>
  </si>
  <si>
    <t>3710160</t>
  </si>
  <si>
    <t>3718600</t>
  </si>
  <si>
    <t>0170</t>
  </si>
  <si>
    <t>8600</t>
  </si>
  <si>
    <t>Обслуговування місцевого боргу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</si>
  <si>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</si>
  <si>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</si>
  <si>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</si>
  <si>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</si>
  <si>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</si>
  <si>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</si>
  <si>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X</t>
  </si>
  <si>
    <t>УСЬОГО</t>
  </si>
  <si>
    <t>Секретар міської ради</t>
  </si>
  <si>
    <t>Мар"ян Берник</t>
  </si>
  <si>
    <t>1358100000</t>
  </si>
  <si>
    <t>(код бюджету)</t>
  </si>
  <si>
    <t>"Про бюджет Стрийської міської територіальної громади  на 2025 рік"</t>
  </si>
  <si>
    <t>від 19.12.2024р.№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</si>
</sst>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6"/>
  <sheetViews>
    <sheetView tabSelected="1" topLeftCell="A97" workbookViewId="0">
      <selection activeCell="B106" sqref="B106"/>
    </sheetView>
  </sheetViews>
  <sheetFormatPr defaultRowHeight="12.75" x14ac:dyDescent="0.2"/>
  <cols>
    <col min="1" max="3" width="12" customWidth="1"/>
    <col min="4" max="4" width="40.7109375" customWidth="1"/>
    <col min="5" max="5" width="15.140625" customWidth="1"/>
    <col min="6" max="6" width="15.7109375" customWidth="1"/>
    <col min="7" max="15" width="13.7109375" customWidth="1"/>
    <col min="16" max="16" width="16.42578125" customWidth="1"/>
  </cols>
  <sheetData>
    <row r="1" spans="1:16" x14ac:dyDescent="0.2">
      <c r="M1" t="s">
        <v>0</v>
      </c>
    </row>
    <row r="2" spans="1:16" x14ac:dyDescent="0.2">
      <c r="M2" t="s">
        <v>1</v>
      </c>
    </row>
    <row r="3" spans="1:16" x14ac:dyDescent="0.2">
      <c r="M3" t="s">
        <v>281</v>
      </c>
    </row>
    <row r="4" spans="1:16" x14ac:dyDescent="0.2">
      <c r="M4" t="s">
        <v>282</v>
      </c>
    </row>
    <row r="5" spans="1:16" x14ac:dyDescent="0.2">
      <c r="A5" s="23" t="s">
        <v>2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3" t="s">
        <v>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2" t="s">
        <v>279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280</v>
      </c>
      <c r="P8" s="1" t="s">
        <v>4</v>
      </c>
    </row>
    <row r="9" spans="1:16" x14ac:dyDescent="0.2">
      <c r="A9" s="25" t="s">
        <v>5</v>
      </c>
      <c r="B9" s="25" t="s">
        <v>6</v>
      </c>
      <c r="C9" s="25" t="s">
        <v>7</v>
      </c>
      <c r="D9" s="26" t="s">
        <v>8</v>
      </c>
      <c r="E9" s="26" t="s">
        <v>9</v>
      </c>
      <c r="F9" s="26"/>
      <c r="G9" s="26"/>
      <c r="H9" s="26"/>
      <c r="I9" s="26"/>
      <c r="J9" s="26" t="s">
        <v>16</v>
      </c>
      <c r="K9" s="26"/>
      <c r="L9" s="26"/>
      <c r="M9" s="26"/>
      <c r="N9" s="26"/>
      <c r="O9" s="26"/>
      <c r="P9" s="27" t="s">
        <v>18</v>
      </c>
    </row>
    <row r="10" spans="1:16" x14ac:dyDescent="0.2">
      <c r="A10" s="26"/>
      <c r="B10" s="26"/>
      <c r="C10" s="26"/>
      <c r="D10" s="26"/>
      <c r="E10" s="27" t="s">
        <v>10</v>
      </c>
      <c r="F10" s="26" t="s">
        <v>11</v>
      </c>
      <c r="G10" s="26" t="s">
        <v>12</v>
      </c>
      <c r="H10" s="26"/>
      <c r="I10" s="26" t="s">
        <v>15</v>
      </c>
      <c r="J10" s="27" t="s">
        <v>10</v>
      </c>
      <c r="K10" s="26" t="s">
        <v>17</v>
      </c>
      <c r="L10" s="26" t="s">
        <v>11</v>
      </c>
      <c r="M10" s="26" t="s">
        <v>12</v>
      </c>
      <c r="N10" s="26"/>
      <c r="O10" s="26" t="s">
        <v>15</v>
      </c>
      <c r="P10" s="26"/>
    </row>
    <row r="11" spans="1:16" x14ac:dyDescent="0.2">
      <c r="A11" s="26"/>
      <c r="B11" s="26"/>
      <c r="C11" s="26"/>
      <c r="D11" s="26"/>
      <c r="E11" s="26"/>
      <c r="F11" s="26"/>
      <c r="G11" s="26" t="s">
        <v>13</v>
      </c>
      <c r="H11" s="26" t="s">
        <v>14</v>
      </c>
      <c r="I11" s="26"/>
      <c r="J11" s="26"/>
      <c r="K11" s="26"/>
      <c r="L11" s="26"/>
      <c r="M11" s="26" t="s">
        <v>13</v>
      </c>
      <c r="N11" s="26" t="s">
        <v>14</v>
      </c>
      <c r="O11" s="26"/>
      <c r="P11" s="26"/>
    </row>
    <row r="12" spans="1:16" ht="44.25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2">
      <c r="A14" s="6" t="s">
        <v>19</v>
      </c>
      <c r="B14" s="7"/>
      <c r="C14" s="8"/>
      <c r="D14" s="9" t="s">
        <v>20</v>
      </c>
      <c r="E14" s="10">
        <v>161847400</v>
      </c>
      <c r="F14" s="11">
        <v>158247400</v>
      </c>
      <c r="G14" s="11">
        <v>69424000</v>
      </c>
      <c r="H14" s="11">
        <v>3803800</v>
      </c>
      <c r="I14" s="11">
        <v>3600000</v>
      </c>
      <c r="J14" s="10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  <c r="P14" s="10">
        <f t="shared" ref="P14:P45" si="0">E14+J14</f>
        <v>161847400</v>
      </c>
    </row>
    <row r="15" spans="1:16" x14ac:dyDescent="0.2">
      <c r="A15" s="6" t="s">
        <v>21</v>
      </c>
      <c r="B15" s="7"/>
      <c r="C15" s="8"/>
      <c r="D15" s="9" t="s">
        <v>22</v>
      </c>
      <c r="E15" s="10">
        <v>161847400</v>
      </c>
      <c r="F15" s="11">
        <v>158247400</v>
      </c>
      <c r="G15" s="11">
        <v>69424000</v>
      </c>
      <c r="H15" s="11">
        <v>3803800</v>
      </c>
      <c r="I15" s="11">
        <v>3600000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si="0"/>
        <v>161847400</v>
      </c>
    </row>
    <row r="16" spans="1:16" ht="63.75" x14ac:dyDescent="0.2">
      <c r="A16" s="12" t="s">
        <v>23</v>
      </c>
      <c r="B16" s="12" t="s">
        <v>25</v>
      </c>
      <c r="C16" s="13" t="s">
        <v>24</v>
      </c>
      <c r="D16" s="14" t="s">
        <v>26</v>
      </c>
      <c r="E16" s="15">
        <v>90860700</v>
      </c>
      <c r="F16" s="16">
        <v>90860700</v>
      </c>
      <c r="G16" s="16">
        <v>67737100</v>
      </c>
      <c r="H16" s="16">
        <v>3382400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90860700</v>
      </c>
    </row>
    <row r="17" spans="1:16" x14ac:dyDescent="0.2">
      <c r="A17" s="12" t="s">
        <v>27</v>
      </c>
      <c r="B17" s="12" t="s">
        <v>29</v>
      </c>
      <c r="C17" s="13" t="s">
        <v>28</v>
      </c>
      <c r="D17" s="14" t="s">
        <v>30</v>
      </c>
      <c r="E17" s="15">
        <v>1000000</v>
      </c>
      <c r="F17" s="16">
        <v>1000000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1000000</v>
      </c>
    </row>
    <row r="18" spans="1:16" ht="25.5" x14ac:dyDescent="0.2">
      <c r="A18" s="12" t="s">
        <v>31</v>
      </c>
      <c r="B18" s="12" t="s">
        <v>33</v>
      </c>
      <c r="C18" s="13" t="s">
        <v>32</v>
      </c>
      <c r="D18" s="14" t="s">
        <v>34</v>
      </c>
      <c r="E18" s="15">
        <v>40353600</v>
      </c>
      <c r="F18" s="16">
        <v>40353600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40353600</v>
      </c>
    </row>
    <row r="19" spans="1:16" ht="38.25" x14ac:dyDescent="0.2">
      <c r="A19" s="12" t="s">
        <v>35</v>
      </c>
      <c r="B19" s="12" t="s">
        <v>37</v>
      </c>
      <c r="C19" s="13" t="s">
        <v>36</v>
      </c>
      <c r="D19" s="14" t="s">
        <v>38</v>
      </c>
      <c r="E19" s="15">
        <v>7548100</v>
      </c>
      <c r="F19" s="16">
        <v>7548100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7548100</v>
      </c>
    </row>
    <row r="20" spans="1:16" ht="38.25" x14ac:dyDescent="0.2">
      <c r="A20" s="12" t="s">
        <v>39</v>
      </c>
      <c r="B20" s="12" t="s">
        <v>41</v>
      </c>
      <c r="C20" s="13" t="s">
        <v>40</v>
      </c>
      <c r="D20" s="14" t="s">
        <v>42</v>
      </c>
      <c r="E20" s="15">
        <v>152000</v>
      </c>
      <c r="F20" s="16">
        <v>152000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152000</v>
      </c>
    </row>
    <row r="21" spans="1:16" ht="38.25" x14ac:dyDescent="0.2">
      <c r="A21" s="12" t="s">
        <v>43</v>
      </c>
      <c r="B21" s="12" t="s">
        <v>45</v>
      </c>
      <c r="C21" s="13" t="s">
        <v>44</v>
      </c>
      <c r="D21" s="14" t="s">
        <v>46</v>
      </c>
      <c r="E21" s="15">
        <v>9542900</v>
      </c>
      <c r="F21" s="16">
        <v>9542900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9542900</v>
      </c>
    </row>
    <row r="22" spans="1:16" ht="25.5" x14ac:dyDescent="0.2">
      <c r="A22" s="12" t="s">
        <v>47</v>
      </c>
      <c r="B22" s="12" t="s">
        <v>49</v>
      </c>
      <c r="C22" s="13" t="s">
        <v>48</v>
      </c>
      <c r="D22" s="14" t="s">
        <v>50</v>
      </c>
      <c r="E22" s="15">
        <v>2832100</v>
      </c>
      <c r="F22" s="16">
        <v>2832100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2832100</v>
      </c>
    </row>
    <row r="23" spans="1:16" ht="25.5" x14ac:dyDescent="0.2">
      <c r="A23" s="12" t="s">
        <v>51</v>
      </c>
      <c r="B23" s="12" t="s">
        <v>53</v>
      </c>
      <c r="C23" s="13" t="s">
        <v>52</v>
      </c>
      <c r="D23" s="14" t="s">
        <v>54</v>
      </c>
      <c r="E23" s="15">
        <v>400000</v>
      </c>
      <c r="F23" s="16">
        <v>0</v>
      </c>
      <c r="G23" s="16">
        <v>0</v>
      </c>
      <c r="H23" s="16">
        <v>0</v>
      </c>
      <c r="I23" s="16">
        <v>400000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400000</v>
      </c>
    </row>
    <row r="24" spans="1:16" ht="25.5" x14ac:dyDescent="0.2">
      <c r="A24" s="12" t="s">
        <v>55</v>
      </c>
      <c r="B24" s="12" t="s">
        <v>57</v>
      </c>
      <c r="C24" s="13" t="s">
        <v>56</v>
      </c>
      <c r="D24" s="14" t="s">
        <v>58</v>
      </c>
      <c r="E24" s="15">
        <v>400000</v>
      </c>
      <c r="F24" s="16">
        <v>0</v>
      </c>
      <c r="G24" s="16">
        <v>0</v>
      </c>
      <c r="H24" s="16">
        <v>0</v>
      </c>
      <c r="I24" s="16">
        <v>400000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400000</v>
      </c>
    </row>
    <row r="25" spans="1:16" x14ac:dyDescent="0.2">
      <c r="A25" s="12" t="s">
        <v>59</v>
      </c>
      <c r="B25" s="12" t="s">
        <v>60</v>
      </c>
      <c r="C25" s="13" t="s">
        <v>56</v>
      </c>
      <c r="D25" s="14" t="s">
        <v>61</v>
      </c>
      <c r="E25" s="15">
        <v>2600000</v>
      </c>
      <c r="F25" s="16">
        <v>0</v>
      </c>
      <c r="G25" s="16">
        <v>0</v>
      </c>
      <c r="H25" s="16">
        <v>0</v>
      </c>
      <c r="I25" s="16">
        <v>2600000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2600000</v>
      </c>
    </row>
    <row r="26" spans="1:16" ht="25.5" x14ac:dyDescent="0.2">
      <c r="A26" s="12" t="s">
        <v>62</v>
      </c>
      <c r="B26" s="12" t="s">
        <v>64</v>
      </c>
      <c r="C26" s="13" t="s">
        <v>63</v>
      </c>
      <c r="D26" s="14" t="s">
        <v>65</v>
      </c>
      <c r="E26" s="15">
        <v>200000</v>
      </c>
      <c r="F26" s="16">
        <v>0</v>
      </c>
      <c r="G26" s="16">
        <v>0</v>
      </c>
      <c r="H26" s="16">
        <v>0</v>
      </c>
      <c r="I26" s="16">
        <v>200000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200000</v>
      </c>
    </row>
    <row r="27" spans="1:16" ht="25.5" x14ac:dyDescent="0.2">
      <c r="A27" s="12" t="s">
        <v>66</v>
      </c>
      <c r="B27" s="12" t="s">
        <v>68</v>
      </c>
      <c r="C27" s="13" t="s">
        <v>67</v>
      </c>
      <c r="D27" s="14" t="s">
        <v>69</v>
      </c>
      <c r="E27" s="15">
        <v>450000</v>
      </c>
      <c r="F27" s="16">
        <v>450000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450000</v>
      </c>
    </row>
    <row r="28" spans="1:16" ht="25.5" x14ac:dyDescent="0.2">
      <c r="A28" s="12" t="s">
        <v>70</v>
      </c>
      <c r="B28" s="12" t="s">
        <v>72</v>
      </c>
      <c r="C28" s="13" t="s">
        <v>71</v>
      </c>
      <c r="D28" s="14" t="s">
        <v>73</v>
      </c>
      <c r="E28" s="15">
        <v>100000</v>
      </c>
      <c r="F28" s="16">
        <v>100000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100000</v>
      </c>
    </row>
    <row r="29" spans="1:16" ht="38.25" x14ac:dyDescent="0.2">
      <c r="A29" s="12" t="s">
        <v>74</v>
      </c>
      <c r="B29" s="12" t="s">
        <v>76</v>
      </c>
      <c r="C29" s="13" t="s">
        <v>75</v>
      </c>
      <c r="D29" s="14" t="s">
        <v>77</v>
      </c>
      <c r="E29" s="15">
        <v>965800</v>
      </c>
      <c r="F29" s="16">
        <v>965800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965800</v>
      </c>
    </row>
    <row r="30" spans="1:16" ht="25.5" x14ac:dyDescent="0.2">
      <c r="A30" s="12" t="s">
        <v>78</v>
      </c>
      <c r="B30" s="12" t="s">
        <v>79</v>
      </c>
      <c r="C30" s="13" t="s">
        <v>75</v>
      </c>
      <c r="D30" s="14" t="s">
        <v>80</v>
      </c>
      <c r="E30" s="15">
        <v>2326200</v>
      </c>
      <c r="F30" s="16">
        <v>2326200</v>
      </c>
      <c r="G30" s="16">
        <v>1686900</v>
      </c>
      <c r="H30" s="16">
        <v>53400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2326200</v>
      </c>
    </row>
    <row r="31" spans="1:16" x14ac:dyDescent="0.2">
      <c r="A31" s="12" t="s">
        <v>81</v>
      </c>
      <c r="B31" s="12" t="s">
        <v>83</v>
      </c>
      <c r="C31" s="13" t="s">
        <v>82</v>
      </c>
      <c r="D31" s="14" t="s">
        <v>84</v>
      </c>
      <c r="E31" s="15">
        <v>7200</v>
      </c>
      <c r="F31" s="16">
        <v>7200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7200</v>
      </c>
    </row>
    <row r="32" spans="1:16" x14ac:dyDescent="0.2">
      <c r="A32" s="12" t="s">
        <v>85</v>
      </c>
      <c r="B32" s="12" t="s">
        <v>86</v>
      </c>
      <c r="C32" s="13" t="s">
        <v>82</v>
      </c>
      <c r="D32" s="14" t="s">
        <v>87</v>
      </c>
      <c r="E32" s="15">
        <v>368000</v>
      </c>
      <c r="F32" s="16">
        <v>368000</v>
      </c>
      <c r="G32" s="16">
        <v>0</v>
      </c>
      <c r="H32" s="16">
        <v>368000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368000</v>
      </c>
    </row>
    <row r="33" spans="1:16" ht="25.5" x14ac:dyDescent="0.2">
      <c r="A33" s="12" t="s">
        <v>88</v>
      </c>
      <c r="B33" s="12" t="s">
        <v>90</v>
      </c>
      <c r="C33" s="13" t="s">
        <v>89</v>
      </c>
      <c r="D33" s="14" t="s">
        <v>91</v>
      </c>
      <c r="E33" s="15">
        <v>1740800</v>
      </c>
      <c r="F33" s="16">
        <v>1740800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1740800</v>
      </c>
    </row>
    <row r="34" spans="1:16" x14ac:dyDescent="0.2">
      <c r="A34" s="6" t="s">
        <v>92</v>
      </c>
      <c r="B34" s="7"/>
      <c r="C34" s="8"/>
      <c r="D34" s="9" t="s">
        <v>93</v>
      </c>
      <c r="E34" s="10">
        <v>682604400</v>
      </c>
      <c r="F34" s="11">
        <v>682604400</v>
      </c>
      <c r="G34" s="11">
        <v>461221100</v>
      </c>
      <c r="H34" s="11">
        <v>58417800</v>
      </c>
      <c r="I34" s="11">
        <v>0</v>
      </c>
      <c r="J34" s="10">
        <v>16778300</v>
      </c>
      <c r="K34" s="11">
        <v>0</v>
      </c>
      <c r="L34" s="11">
        <v>16778300</v>
      </c>
      <c r="M34" s="11">
        <v>480000</v>
      </c>
      <c r="N34" s="11">
        <v>80200</v>
      </c>
      <c r="O34" s="11">
        <v>0</v>
      </c>
      <c r="P34" s="10">
        <f t="shared" si="0"/>
        <v>699382700</v>
      </c>
    </row>
    <row r="35" spans="1:16" x14ac:dyDescent="0.2">
      <c r="A35" s="6" t="s">
        <v>94</v>
      </c>
      <c r="B35" s="7"/>
      <c r="C35" s="8"/>
      <c r="D35" s="9" t="s">
        <v>93</v>
      </c>
      <c r="E35" s="10">
        <v>682604400</v>
      </c>
      <c r="F35" s="11">
        <v>682604400</v>
      </c>
      <c r="G35" s="11">
        <v>461221100</v>
      </c>
      <c r="H35" s="11">
        <v>58417800</v>
      </c>
      <c r="I35" s="11">
        <v>0</v>
      </c>
      <c r="J35" s="10">
        <v>16778300</v>
      </c>
      <c r="K35" s="11">
        <v>0</v>
      </c>
      <c r="L35" s="11">
        <v>16778300</v>
      </c>
      <c r="M35" s="11">
        <v>480000</v>
      </c>
      <c r="N35" s="11">
        <v>80200</v>
      </c>
      <c r="O35" s="11">
        <v>0</v>
      </c>
      <c r="P35" s="10">
        <f t="shared" si="0"/>
        <v>699382700</v>
      </c>
    </row>
    <row r="36" spans="1:16" ht="38.25" x14ac:dyDescent="0.2">
      <c r="A36" s="12" t="s">
        <v>95</v>
      </c>
      <c r="B36" s="12" t="s">
        <v>96</v>
      </c>
      <c r="C36" s="13" t="s">
        <v>24</v>
      </c>
      <c r="D36" s="14" t="s">
        <v>97</v>
      </c>
      <c r="E36" s="15">
        <v>7229600</v>
      </c>
      <c r="F36" s="16">
        <v>7229600</v>
      </c>
      <c r="G36" s="16">
        <v>5667500</v>
      </c>
      <c r="H36" s="16">
        <v>237200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7229600</v>
      </c>
    </row>
    <row r="37" spans="1:16" x14ac:dyDescent="0.2">
      <c r="A37" s="12" t="s">
        <v>98</v>
      </c>
      <c r="B37" s="12" t="s">
        <v>100</v>
      </c>
      <c r="C37" s="13" t="s">
        <v>99</v>
      </c>
      <c r="D37" s="14" t="s">
        <v>101</v>
      </c>
      <c r="E37" s="15">
        <v>154245300</v>
      </c>
      <c r="F37" s="16">
        <v>154245300</v>
      </c>
      <c r="G37" s="16">
        <v>95427400</v>
      </c>
      <c r="H37" s="16">
        <v>18048200</v>
      </c>
      <c r="I37" s="16">
        <v>0</v>
      </c>
      <c r="J37" s="15">
        <v>10242600</v>
      </c>
      <c r="K37" s="16">
        <v>0</v>
      </c>
      <c r="L37" s="16">
        <v>10242600</v>
      </c>
      <c r="M37" s="16">
        <v>0</v>
      </c>
      <c r="N37" s="16">
        <v>0</v>
      </c>
      <c r="O37" s="16">
        <v>0</v>
      </c>
      <c r="P37" s="15">
        <f t="shared" si="0"/>
        <v>164487900</v>
      </c>
    </row>
    <row r="38" spans="1:16" ht="38.25" x14ac:dyDescent="0.2">
      <c r="A38" s="12" t="s">
        <v>102</v>
      </c>
      <c r="B38" s="12" t="s">
        <v>104</v>
      </c>
      <c r="C38" s="13" t="s">
        <v>103</v>
      </c>
      <c r="D38" s="14" t="s">
        <v>105</v>
      </c>
      <c r="E38" s="15">
        <v>198522000</v>
      </c>
      <c r="F38" s="16">
        <v>198522000</v>
      </c>
      <c r="G38" s="16">
        <v>110967200</v>
      </c>
      <c r="H38" s="16">
        <v>35020900</v>
      </c>
      <c r="I38" s="16">
        <v>0</v>
      </c>
      <c r="J38" s="15">
        <v>6405700</v>
      </c>
      <c r="K38" s="16">
        <v>0</v>
      </c>
      <c r="L38" s="16">
        <v>6405700</v>
      </c>
      <c r="M38" s="16">
        <v>480000</v>
      </c>
      <c r="N38" s="16">
        <v>4600</v>
      </c>
      <c r="O38" s="16">
        <v>0</v>
      </c>
      <c r="P38" s="15">
        <f t="shared" si="0"/>
        <v>204927700</v>
      </c>
    </row>
    <row r="39" spans="1:16" ht="38.25" x14ac:dyDescent="0.2">
      <c r="A39" s="12" t="s">
        <v>106</v>
      </c>
      <c r="B39" s="12" t="s">
        <v>107</v>
      </c>
      <c r="C39" s="13" t="s">
        <v>103</v>
      </c>
      <c r="D39" s="14" t="s">
        <v>108</v>
      </c>
      <c r="E39" s="15">
        <v>252203400</v>
      </c>
      <c r="F39" s="16">
        <v>252203400</v>
      </c>
      <c r="G39" s="16">
        <v>206724500</v>
      </c>
      <c r="H39" s="16">
        <v>0</v>
      </c>
      <c r="I39" s="16">
        <v>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 t="shared" si="0"/>
        <v>252203400</v>
      </c>
    </row>
    <row r="40" spans="1:16" ht="38.25" x14ac:dyDescent="0.2">
      <c r="A40" s="12" t="s">
        <v>109</v>
      </c>
      <c r="B40" s="12" t="s">
        <v>111</v>
      </c>
      <c r="C40" s="13" t="s">
        <v>110</v>
      </c>
      <c r="D40" s="14" t="s">
        <v>112</v>
      </c>
      <c r="E40" s="15">
        <v>20540500</v>
      </c>
      <c r="F40" s="16">
        <v>20540500</v>
      </c>
      <c r="G40" s="16">
        <v>15437100</v>
      </c>
      <c r="H40" s="16">
        <v>1098400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20540500</v>
      </c>
    </row>
    <row r="41" spans="1:16" ht="25.5" x14ac:dyDescent="0.2">
      <c r="A41" s="12" t="s">
        <v>113</v>
      </c>
      <c r="B41" s="12" t="s">
        <v>115</v>
      </c>
      <c r="C41" s="13" t="s">
        <v>114</v>
      </c>
      <c r="D41" s="14" t="s">
        <v>116</v>
      </c>
      <c r="E41" s="15">
        <v>20710900</v>
      </c>
      <c r="F41" s="16">
        <v>20710900</v>
      </c>
      <c r="G41" s="16">
        <v>12821200</v>
      </c>
      <c r="H41" s="16">
        <v>597100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20710900</v>
      </c>
    </row>
    <row r="42" spans="1:16" x14ac:dyDescent="0.2">
      <c r="A42" s="12" t="s">
        <v>117</v>
      </c>
      <c r="B42" s="12" t="s">
        <v>118</v>
      </c>
      <c r="C42" s="13" t="s">
        <v>114</v>
      </c>
      <c r="D42" s="14" t="s">
        <v>119</v>
      </c>
      <c r="E42" s="15">
        <v>416300</v>
      </c>
      <c r="F42" s="16">
        <v>416300</v>
      </c>
      <c r="G42" s="16">
        <v>0</v>
      </c>
      <c r="H42" s="16">
        <v>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416300</v>
      </c>
    </row>
    <row r="43" spans="1:16" ht="25.5" x14ac:dyDescent="0.2">
      <c r="A43" s="12" t="s">
        <v>120</v>
      </c>
      <c r="B43" s="12" t="s">
        <v>121</v>
      </c>
      <c r="C43" s="13" t="s">
        <v>114</v>
      </c>
      <c r="D43" s="14" t="s">
        <v>122</v>
      </c>
      <c r="E43" s="15">
        <v>226300</v>
      </c>
      <c r="F43" s="16">
        <v>226300</v>
      </c>
      <c r="G43" s="16">
        <v>152800</v>
      </c>
      <c r="H43" s="16">
        <v>0</v>
      </c>
      <c r="I43" s="16">
        <v>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226300</v>
      </c>
    </row>
    <row r="44" spans="1:16" ht="25.5" x14ac:dyDescent="0.2">
      <c r="A44" s="12" t="s">
        <v>123</v>
      </c>
      <c r="B44" s="12" t="s">
        <v>124</v>
      </c>
      <c r="C44" s="13" t="s">
        <v>114</v>
      </c>
      <c r="D44" s="14" t="s">
        <v>125</v>
      </c>
      <c r="E44" s="15">
        <v>2232300</v>
      </c>
      <c r="F44" s="16">
        <v>2232300</v>
      </c>
      <c r="G44" s="16">
        <v>1547000</v>
      </c>
      <c r="H44" s="16">
        <v>145200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2232300</v>
      </c>
    </row>
    <row r="45" spans="1:16" ht="63.75" x14ac:dyDescent="0.2">
      <c r="A45" s="12" t="s">
        <v>126</v>
      </c>
      <c r="B45" s="12" t="s">
        <v>128</v>
      </c>
      <c r="C45" s="13" t="s">
        <v>127</v>
      </c>
      <c r="D45" s="14" t="s">
        <v>129</v>
      </c>
      <c r="E45" s="15">
        <v>1000000</v>
      </c>
      <c r="F45" s="16">
        <v>1000000</v>
      </c>
      <c r="G45" s="16">
        <v>0</v>
      </c>
      <c r="H45" s="16">
        <v>0</v>
      </c>
      <c r="I45" s="16">
        <v>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1000000</v>
      </c>
    </row>
    <row r="46" spans="1:16" ht="38.25" x14ac:dyDescent="0.2">
      <c r="A46" s="12" t="s">
        <v>130</v>
      </c>
      <c r="B46" s="12" t="s">
        <v>132</v>
      </c>
      <c r="C46" s="13" t="s">
        <v>131</v>
      </c>
      <c r="D46" s="14" t="s">
        <v>133</v>
      </c>
      <c r="E46" s="15">
        <v>25277800</v>
      </c>
      <c r="F46" s="16">
        <v>25277800</v>
      </c>
      <c r="G46" s="16">
        <v>12476400</v>
      </c>
      <c r="H46" s="16">
        <v>3270800</v>
      </c>
      <c r="I46" s="16">
        <v>0</v>
      </c>
      <c r="J46" s="15">
        <v>130000</v>
      </c>
      <c r="K46" s="16">
        <v>0</v>
      </c>
      <c r="L46" s="16">
        <v>130000</v>
      </c>
      <c r="M46" s="16">
        <v>0</v>
      </c>
      <c r="N46" s="16">
        <v>75600</v>
      </c>
      <c r="O46" s="16">
        <v>0</v>
      </c>
      <c r="P46" s="15">
        <f t="shared" ref="P46:P77" si="1">E46+J46</f>
        <v>25407800</v>
      </c>
    </row>
    <row r="47" spans="1:16" x14ac:dyDescent="0.2">
      <c r="A47" s="6" t="s">
        <v>134</v>
      </c>
      <c r="B47" s="7"/>
      <c r="C47" s="8"/>
      <c r="D47" s="9" t="s">
        <v>135</v>
      </c>
      <c r="E47" s="10">
        <v>116193900</v>
      </c>
      <c r="F47" s="11">
        <v>116193900</v>
      </c>
      <c r="G47" s="11">
        <v>32970800</v>
      </c>
      <c r="H47" s="11">
        <v>1920500</v>
      </c>
      <c r="I47" s="11">
        <v>0</v>
      </c>
      <c r="J47" s="10">
        <v>440600</v>
      </c>
      <c r="K47" s="11">
        <v>0</v>
      </c>
      <c r="L47" s="11">
        <v>440600</v>
      </c>
      <c r="M47" s="11">
        <v>298500</v>
      </c>
      <c r="N47" s="11">
        <v>48400</v>
      </c>
      <c r="O47" s="11">
        <v>0</v>
      </c>
      <c r="P47" s="10">
        <f t="shared" si="1"/>
        <v>116634500</v>
      </c>
    </row>
    <row r="48" spans="1:16" x14ac:dyDescent="0.2">
      <c r="A48" s="6" t="s">
        <v>136</v>
      </c>
      <c r="B48" s="7"/>
      <c r="C48" s="8"/>
      <c r="D48" s="9" t="s">
        <v>135</v>
      </c>
      <c r="E48" s="10">
        <v>116193900</v>
      </c>
      <c r="F48" s="11">
        <v>116193900</v>
      </c>
      <c r="G48" s="11">
        <v>32970800</v>
      </c>
      <c r="H48" s="11">
        <v>1920500</v>
      </c>
      <c r="I48" s="11">
        <v>0</v>
      </c>
      <c r="J48" s="10">
        <v>440600</v>
      </c>
      <c r="K48" s="11">
        <v>0</v>
      </c>
      <c r="L48" s="11">
        <v>440600</v>
      </c>
      <c r="M48" s="11">
        <v>298500</v>
      </c>
      <c r="N48" s="11">
        <v>48400</v>
      </c>
      <c r="O48" s="11">
        <v>0</v>
      </c>
      <c r="P48" s="10">
        <f t="shared" si="1"/>
        <v>116634500</v>
      </c>
    </row>
    <row r="49" spans="1:16" ht="38.25" x14ac:dyDescent="0.2">
      <c r="A49" s="12" t="s">
        <v>137</v>
      </c>
      <c r="B49" s="12" t="s">
        <v>96</v>
      </c>
      <c r="C49" s="13" t="s">
        <v>24</v>
      </c>
      <c r="D49" s="14" t="s">
        <v>97</v>
      </c>
      <c r="E49" s="15">
        <v>20088900</v>
      </c>
      <c r="F49" s="16">
        <v>20088900</v>
      </c>
      <c r="G49" s="16">
        <v>15831700</v>
      </c>
      <c r="H49" s="16">
        <v>369900</v>
      </c>
      <c r="I49" s="16">
        <v>0</v>
      </c>
      <c r="J49" s="15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5">
        <f t="shared" si="1"/>
        <v>20088900</v>
      </c>
    </row>
    <row r="50" spans="1:16" ht="25.5" x14ac:dyDescent="0.2">
      <c r="A50" s="12" t="s">
        <v>138</v>
      </c>
      <c r="B50" s="12" t="s">
        <v>140</v>
      </c>
      <c r="C50" s="13" t="s">
        <v>139</v>
      </c>
      <c r="D50" s="14" t="s">
        <v>141</v>
      </c>
      <c r="E50" s="15">
        <v>190000</v>
      </c>
      <c r="F50" s="16">
        <v>190000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190000</v>
      </c>
    </row>
    <row r="51" spans="1:16" ht="25.5" x14ac:dyDescent="0.2">
      <c r="A51" s="12" t="s">
        <v>142</v>
      </c>
      <c r="B51" s="12" t="s">
        <v>143</v>
      </c>
      <c r="C51" s="13" t="s">
        <v>111</v>
      </c>
      <c r="D51" s="14" t="s">
        <v>144</v>
      </c>
      <c r="E51" s="15">
        <v>80000</v>
      </c>
      <c r="F51" s="16">
        <v>80000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80000</v>
      </c>
    </row>
    <row r="52" spans="1:16" ht="38.25" x14ac:dyDescent="0.2">
      <c r="A52" s="12" t="s">
        <v>145</v>
      </c>
      <c r="B52" s="12" t="s">
        <v>146</v>
      </c>
      <c r="C52" s="13" t="s">
        <v>111</v>
      </c>
      <c r="D52" s="14" t="s">
        <v>147</v>
      </c>
      <c r="E52" s="15">
        <v>42000000</v>
      </c>
      <c r="F52" s="16">
        <v>42000000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5">
        <f t="shared" si="1"/>
        <v>42000000</v>
      </c>
    </row>
    <row r="53" spans="1:16" ht="38.25" x14ac:dyDescent="0.2">
      <c r="A53" s="12" t="s">
        <v>148</v>
      </c>
      <c r="B53" s="12" t="s">
        <v>149</v>
      </c>
      <c r="C53" s="13" t="s">
        <v>111</v>
      </c>
      <c r="D53" s="14" t="s">
        <v>150</v>
      </c>
      <c r="E53" s="15">
        <v>2360000</v>
      </c>
      <c r="F53" s="16">
        <v>2360000</v>
      </c>
      <c r="G53" s="16">
        <v>0</v>
      </c>
      <c r="H53" s="16">
        <v>0</v>
      </c>
      <c r="I53" s="16">
        <v>0</v>
      </c>
      <c r="J53" s="15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5">
        <f t="shared" si="1"/>
        <v>2360000</v>
      </c>
    </row>
    <row r="54" spans="1:16" ht="25.5" x14ac:dyDescent="0.2">
      <c r="A54" s="12" t="s">
        <v>151</v>
      </c>
      <c r="B54" s="12" t="s">
        <v>152</v>
      </c>
      <c r="C54" s="13" t="s">
        <v>127</v>
      </c>
      <c r="D54" s="14" t="s">
        <v>153</v>
      </c>
      <c r="E54" s="15">
        <v>20982100</v>
      </c>
      <c r="F54" s="16">
        <v>20982100</v>
      </c>
      <c r="G54" s="16">
        <v>16116000</v>
      </c>
      <c r="H54" s="16">
        <v>1121300</v>
      </c>
      <c r="I54" s="16">
        <v>0</v>
      </c>
      <c r="J54" s="15">
        <v>440600</v>
      </c>
      <c r="K54" s="16">
        <v>0</v>
      </c>
      <c r="L54" s="16">
        <v>440600</v>
      </c>
      <c r="M54" s="16">
        <v>298500</v>
      </c>
      <c r="N54" s="16">
        <v>48400</v>
      </c>
      <c r="O54" s="16">
        <v>0</v>
      </c>
      <c r="P54" s="15">
        <f t="shared" si="1"/>
        <v>21422700</v>
      </c>
    </row>
    <row r="55" spans="1:16" ht="76.5" x14ac:dyDescent="0.2">
      <c r="A55" s="12" t="s">
        <v>154</v>
      </c>
      <c r="B55" s="12" t="s">
        <v>155</v>
      </c>
      <c r="C55" s="13" t="s">
        <v>100</v>
      </c>
      <c r="D55" s="14" t="s">
        <v>156</v>
      </c>
      <c r="E55" s="15">
        <v>2559200</v>
      </c>
      <c r="F55" s="16">
        <v>2559200</v>
      </c>
      <c r="G55" s="16">
        <v>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2559200</v>
      </c>
    </row>
    <row r="56" spans="1:16" ht="63.75" x14ac:dyDescent="0.2">
      <c r="A56" s="12" t="s">
        <v>157</v>
      </c>
      <c r="B56" s="12" t="s">
        <v>159</v>
      </c>
      <c r="C56" s="13" t="s">
        <v>158</v>
      </c>
      <c r="D56" s="14" t="s">
        <v>160</v>
      </c>
      <c r="E56" s="15">
        <v>1588000</v>
      </c>
      <c r="F56" s="16">
        <v>1588000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1"/>
        <v>1588000</v>
      </c>
    </row>
    <row r="57" spans="1:16" ht="38.25" x14ac:dyDescent="0.2">
      <c r="A57" s="12" t="s">
        <v>161</v>
      </c>
      <c r="B57" s="12" t="s">
        <v>162</v>
      </c>
      <c r="C57" s="13" t="s">
        <v>139</v>
      </c>
      <c r="D57" s="14" t="s">
        <v>163</v>
      </c>
      <c r="E57" s="15">
        <v>215600</v>
      </c>
      <c r="F57" s="16">
        <v>215600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215600</v>
      </c>
    </row>
    <row r="58" spans="1:16" x14ac:dyDescent="0.2">
      <c r="A58" s="12" t="s">
        <v>164</v>
      </c>
      <c r="B58" s="12" t="s">
        <v>166</v>
      </c>
      <c r="C58" s="13" t="s">
        <v>165</v>
      </c>
      <c r="D58" s="14" t="s">
        <v>167</v>
      </c>
      <c r="E58" s="15">
        <v>58600</v>
      </c>
      <c r="F58" s="16">
        <v>58600</v>
      </c>
      <c r="G58" s="16">
        <v>48000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58600</v>
      </c>
    </row>
    <row r="59" spans="1:16" ht="38.25" x14ac:dyDescent="0.2">
      <c r="A59" s="12" t="s">
        <v>168</v>
      </c>
      <c r="B59" s="12" t="s">
        <v>170</v>
      </c>
      <c r="C59" s="13" t="s">
        <v>169</v>
      </c>
      <c r="D59" s="14" t="s">
        <v>171</v>
      </c>
      <c r="E59" s="15">
        <v>2631500</v>
      </c>
      <c r="F59" s="16">
        <v>2631500</v>
      </c>
      <c r="G59" s="16">
        <v>975100</v>
      </c>
      <c r="H59" s="16">
        <v>429300</v>
      </c>
      <c r="I59" s="16">
        <v>0</v>
      </c>
      <c r="J59" s="15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5">
        <f t="shared" si="1"/>
        <v>2631500</v>
      </c>
    </row>
    <row r="60" spans="1:16" ht="25.5" x14ac:dyDescent="0.2">
      <c r="A60" s="12" t="s">
        <v>172</v>
      </c>
      <c r="B60" s="12" t="s">
        <v>173</v>
      </c>
      <c r="C60" s="13" t="s">
        <v>169</v>
      </c>
      <c r="D60" s="14" t="s">
        <v>174</v>
      </c>
      <c r="E60" s="15">
        <v>23440000</v>
      </c>
      <c r="F60" s="16">
        <v>23440000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23440000</v>
      </c>
    </row>
    <row r="61" spans="1:16" x14ac:dyDescent="0.2">
      <c r="A61" s="6" t="s">
        <v>175</v>
      </c>
      <c r="B61" s="7"/>
      <c r="C61" s="8"/>
      <c r="D61" s="9" t="s">
        <v>176</v>
      </c>
      <c r="E61" s="10">
        <v>5054000</v>
      </c>
      <c r="F61" s="11">
        <v>5054000</v>
      </c>
      <c r="G61" s="11">
        <v>4051300</v>
      </c>
      <c r="H61" s="11">
        <v>40300</v>
      </c>
      <c r="I61" s="11">
        <v>0</v>
      </c>
      <c r="J61" s="10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0">
        <f t="shared" si="1"/>
        <v>5054000</v>
      </c>
    </row>
    <row r="62" spans="1:16" x14ac:dyDescent="0.2">
      <c r="A62" s="6" t="s">
        <v>177</v>
      </c>
      <c r="B62" s="7"/>
      <c r="C62" s="8"/>
      <c r="D62" s="9" t="s">
        <v>176</v>
      </c>
      <c r="E62" s="10">
        <v>5054000</v>
      </c>
      <c r="F62" s="11">
        <v>5054000</v>
      </c>
      <c r="G62" s="11">
        <v>4051300</v>
      </c>
      <c r="H62" s="11">
        <v>40300</v>
      </c>
      <c r="I62" s="11">
        <v>0</v>
      </c>
      <c r="J62" s="10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0">
        <f t="shared" si="1"/>
        <v>5054000</v>
      </c>
    </row>
    <row r="63" spans="1:16" ht="38.25" x14ac:dyDescent="0.2">
      <c r="A63" s="12" t="s">
        <v>178</v>
      </c>
      <c r="B63" s="12" t="s">
        <v>96</v>
      </c>
      <c r="C63" s="13" t="s">
        <v>24</v>
      </c>
      <c r="D63" s="14" t="s">
        <v>97</v>
      </c>
      <c r="E63" s="15">
        <v>5054000</v>
      </c>
      <c r="F63" s="16">
        <v>5054000</v>
      </c>
      <c r="G63" s="16">
        <v>4051300</v>
      </c>
      <c r="H63" s="16">
        <v>40300</v>
      </c>
      <c r="I63" s="16">
        <v>0</v>
      </c>
      <c r="J63" s="15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5">
        <f t="shared" si="1"/>
        <v>5054000</v>
      </c>
    </row>
    <row r="64" spans="1:16" x14ac:dyDescent="0.2">
      <c r="A64" s="6" t="s">
        <v>179</v>
      </c>
      <c r="B64" s="7"/>
      <c r="C64" s="8"/>
      <c r="D64" s="9" t="s">
        <v>180</v>
      </c>
      <c r="E64" s="10">
        <v>129202200</v>
      </c>
      <c r="F64" s="11">
        <v>129202200</v>
      </c>
      <c r="G64" s="11">
        <v>78110900</v>
      </c>
      <c r="H64" s="11">
        <v>8763800</v>
      </c>
      <c r="I64" s="11">
        <v>0</v>
      </c>
      <c r="J64" s="10">
        <v>2761800</v>
      </c>
      <c r="K64" s="11">
        <v>0</v>
      </c>
      <c r="L64" s="11">
        <v>2761800</v>
      </c>
      <c r="M64" s="11">
        <v>1878500</v>
      </c>
      <c r="N64" s="11">
        <v>0</v>
      </c>
      <c r="O64" s="11">
        <v>0</v>
      </c>
      <c r="P64" s="10">
        <f t="shared" si="1"/>
        <v>131964000</v>
      </c>
    </row>
    <row r="65" spans="1:16" x14ac:dyDescent="0.2">
      <c r="A65" s="6" t="s">
        <v>181</v>
      </c>
      <c r="B65" s="7"/>
      <c r="C65" s="8"/>
      <c r="D65" s="9" t="s">
        <v>180</v>
      </c>
      <c r="E65" s="10">
        <v>129202200</v>
      </c>
      <c r="F65" s="11">
        <v>129202200</v>
      </c>
      <c r="G65" s="11">
        <v>78110900</v>
      </c>
      <c r="H65" s="11">
        <v>8763800</v>
      </c>
      <c r="I65" s="11">
        <v>0</v>
      </c>
      <c r="J65" s="10">
        <v>2761800</v>
      </c>
      <c r="K65" s="11">
        <v>0</v>
      </c>
      <c r="L65" s="11">
        <v>2761800</v>
      </c>
      <c r="M65" s="11">
        <v>1878500</v>
      </c>
      <c r="N65" s="11">
        <v>0</v>
      </c>
      <c r="O65" s="11">
        <v>0</v>
      </c>
      <c r="P65" s="10">
        <f t="shared" si="1"/>
        <v>131964000</v>
      </c>
    </row>
    <row r="66" spans="1:16" ht="38.25" x14ac:dyDescent="0.2">
      <c r="A66" s="12" t="s">
        <v>182</v>
      </c>
      <c r="B66" s="12" t="s">
        <v>96</v>
      </c>
      <c r="C66" s="13" t="s">
        <v>24</v>
      </c>
      <c r="D66" s="14" t="s">
        <v>97</v>
      </c>
      <c r="E66" s="15">
        <v>7356400</v>
      </c>
      <c r="F66" s="16">
        <v>7356400</v>
      </c>
      <c r="G66" s="16">
        <v>5881400</v>
      </c>
      <c r="H66" s="16">
        <v>110300</v>
      </c>
      <c r="I66" s="16">
        <v>0</v>
      </c>
      <c r="J66" s="15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5">
        <f t="shared" si="1"/>
        <v>7356400</v>
      </c>
    </row>
    <row r="67" spans="1:16" ht="25.5" x14ac:dyDescent="0.2">
      <c r="A67" s="12" t="s">
        <v>183</v>
      </c>
      <c r="B67" s="12" t="s">
        <v>184</v>
      </c>
      <c r="C67" s="13" t="s">
        <v>110</v>
      </c>
      <c r="D67" s="14" t="s">
        <v>185</v>
      </c>
      <c r="E67" s="15">
        <v>56209400</v>
      </c>
      <c r="F67" s="16">
        <v>56209400</v>
      </c>
      <c r="G67" s="16">
        <v>43612100</v>
      </c>
      <c r="H67" s="16">
        <v>2116300</v>
      </c>
      <c r="I67" s="16">
        <v>0</v>
      </c>
      <c r="J67" s="15">
        <v>2380800</v>
      </c>
      <c r="K67" s="16">
        <v>0</v>
      </c>
      <c r="L67" s="16">
        <v>2380800</v>
      </c>
      <c r="M67" s="16">
        <v>1878500</v>
      </c>
      <c r="N67" s="16">
        <v>0</v>
      </c>
      <c r="O67" s="16">
        <v>0</v>
      </c>
      <c r="P67" s="15">
        <f t="shared" si="1"/>
        <v>58590200</v>
      </c>
    </row>
    <row r="68" spans="1:16" x14ac:dyDescent="0.2">
      <c r="A68" s="12" t="s">
        <v>186</v>
      </c>
      <c r="B68" s="12" t="s">
        <v>187</v>
      </c>
      <c r="C68" s="13" t="s">
        <v>127</v>
      </c>
      <c r="D68" s="14" t="s">
        <v>188</v>
      </c>
      <c r="E68" s="15">
        <v>1749200</v>
      </c>
      <c r="F68" s="16">
        <v>1749200</v>
      </c>
      <c r="G68" s="16">
        <v>284600</v>
      </c>
      <c r="H68" s="16">
        <v>37500</v>
      </c>
      <c r="I68" s="16">
        <v>0</v>
      </c>
      <c r="J68" s="15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5">
        <f t="shared" si="1"/>
        <v>1749200</v>
      </c>
    </row>
    <row r="69" spans="1:16" ht="38.25" x14ac:dyDescent="0.2">
      <c r="A69" s="12" t="s">
        <v>189</v>
      </c>
      <c r="B69" s="12" t="s">
        <v>191</v>
      </c>
      <c r="C69" s="13" t="s">
        <v>190</v>
      </c>
      <c r="D69" s="14" t="s">
        <v>192</v>
      </c>
      <c r="E69" s="15">
        <v>2596900</v>
      </c>
      <c r="F69" s="16">
        <v>2596900</v>
      </c>
      <c r="G69" s="16">
        <v>0</v>
      </c>
      <c r="H69" s="16">
        <v>0</v>
      </c>
      <c r="I69" s="16">
        <v>0</v>
      </c>
      <c r="J69" s="15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5">
        <f t="shared" si="1"/>
        <v>2596900</v>
      </c>
    </row>
    <row r="70" spans="1:16" x14ac:dyDescent="0.2">
      <c r="A70" s="12" t="s">
        <v>193</v>
      </c>
      <c r="B70" s="12" t="s">
        <v>195</v>
      </c>
      <c r="C70" s="13" t="s">
        <v>194</v>
      </c>
      <c r="D70" s="14" t="s">
        <v>196</v>
      </c>
      <c r="E70" s="15">
        <v>17069800</v>
      </c>
      <c r="F70" s="16">
        <v>17069800</v>
      </c>
      <c r="G70" s="16">
        <v>12575400</v>
      </c>
      <c r="H70" s="16">
        <v>1491000</v>
      </c>
      <c r="I70" s="16">
        <v>0</v>
      </c>
      <c r="J70" s="15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5">
        <f t="shared" si="1"/>
        <v>17069800</v>
      </c>
    </row>
    <row r="71" spans="1:16" x14ac:dyDescent="0.2">
      <c r="A71" s="12" t="s">
        <v>197</v>
      </c>
      <c r="B71" s="12" t="s">
        <v>198</v>
      </c>
      <c r="C71" s="13" t="s">
        <v>194</v>
      </c>
      <c r="D71" s="14" t="s">
        <v>199</v>
      </c>
      <c r="E71" s="15">
        <v>3899300</v>
      </c>
      <c r="F71" s="16">
        <v>3899300</v>
      </c>
      <c r="G71" s="16">
        <v>2694700</v>
      </c>
      <c r="H71" s="16">
        <v>383200</v>
      </c>
      <c r="I71" s="16">
        <v>0</v>
      </c>
      <c r="J71" s="15">
        <v>30000</v>
      </c>
      <c r="K71" s="16">
        <v>0</v>
      </c>
      <c r="L71" s="16">
        <v>30000</v>
      </c>
      <c r="M71" s="16">
        <v>0</v>
      </c>
      <c r="N71" s="16">
        <v>0</v>
      </c>
      <c r="O71" s="16">
        <v>0</v>
      </c>
      <c r="P71" s="15">
        <f t="shared" si="1"/>
        <v>3929300</v>
      </c>
    </row>
    <row r="72" spans="1:16" ht="38.25" x14ac:dyDescent="0.2">
      <c r="A72" s="12" t="s">
        <v>200</v>
      </c>
      <c r="B72" s="12" t="s">
        <v>202</v>
      </c>
      <c r="C72" s="13" t="s">
        <v>201</v>
      </c>
      <c r="D72" s="14" t="s">
        <v>203</v>
      </c>
      <c r="E72" s="15">
        <v>19104600</v>
      </c>
      <c r="F72" s="16">
        <v>19104600</v>
      </c>
      <c r="G72" s="16">
        <v>11672400</v>
      </c>
      <c r="H72" s="16">
        <v>4106700</v>
      </c>
      <c r="I72" s="16">
        <v>0</v>
      </c>
      <c r="J72" s="15">
        <v>351000</v>
      </c>
      <c r="K72" s="16">
        <v>0</v>
      </c>
      <c r="L72" s="16">
        <v>351000</v>
      </c>
      <c r="M72" s="16">
        <v>0</v>
      </c>
      <c r="N72" s="16">
        <v>0</v>
      </c>
      <c r="O72" s="16">
        <v>0</v>
      </c>
      <c r="P72" s="15">
        <f t="shared" si="1"/>
        <v>19455600</v>
      </c>
    </row>
    <row r="73" spans="1:16" ht="25.5" x14ac:dyDescent="0.2">
      <c r="A73" s="12" t="s">
        <v>204</v>
      </c>
      <c r="B73" s="12" t="s">
        <v>205</v>
      </c>
      <c r="C73" s="13" t="s">
        <v>52</v>
      </c>
      <c r="D73" s="14" t="s">
        <v>206</v>
      </c>
      <c r="E73" s="15">
        <v>2358800</v>
      </c>
      <c r="F73" s="16">
        <v>2358800</v>
      </c>
      <c r="G73" s="16">
        <v>1390300</v>
      </c>
      <c r="H73" s="16">
        <v>518800</v>
      </c>
      <c r="I73" s="16">
        <v>0</v>
      </c>
      <c r="J73" s="15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5">
        <f t="shared" si="1"/>
        <v>2358800</v>
      </c>
    </row>
    <row r="74" spans="1:16" x14ac:dyDescent="0.2">
      <c r="A74" s="12" t="s">
        <v>207</v>
      </c>
      <c r="B74" s="12" t="s">
        <v>208</v>
      </c>
      <c r="C74" s="13" t="s">
        <v>52</v>
      </c>
      <c r="D74" s="14" t="s">
        <v>209</v>
      </c>
      <c r="E74" s="15">
        <v>2900000</v>
      </c>
      <c r="F74" s="16">
        <v>2900000</v>
      </c>
      <c r="G74" s="16">
        <v>0</v>
      </c>
      <c r="H74" s="16">
        <v>0</v>
      </c>
      <c r="I74" s="16">
        <v>0</v>
      </c>
      <c r="J74" s="15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5">
        <f t="shared" si="1"/>
        <v>2900000</v>
      </c>
    </row>
    <row r="75" spans="1:16" ht="25.5" x14ac:dyDescent="0.2">
      <c r="A75" s="12" t="s">
        <v>210</v>
      </c>
      <c r="B75" s="12" t="s">
        <v>211</v>
      </c>
      <c r="C75" s="13" t="s">
        <v>131</v>
      </c>
      <c r="D75" s="14" t="s">
        <v>212</v>
      </c>
      <c r="E75" s="15">
        <v>1058000</v>
      </c>
      <c r="F75" s="16">
        <v>1058000</v>
      </c>
      <c r="G75" s="16">
        <v>0</v>
      </c>
      <c r="H75" s="16">
        <v>0</v>
      </c>
      <c r="I75" s="16">
        <v>0</v>
      </c>
      <c r="J75" s="15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5">
        <f t="shared" si="1"/>
        <v>1058000</v>
      </c>
    </row>
    <row r="76" spans="1:16" ht="38.25" x14ac:dyDescent="0.2">
      <c r="A76" s="12" t="s">
        <v>213</v>
      </c>
      <c r="B76" s="12" t="s">
        <v>214</v>
      </c>
      <c r="C76" s="13" t="s">
        <v>131</v>
      </c>
      <c r="D76" s="14" t="s">
        <v>215</v>
      </c>
      <c r="E76" s="15">
        <v>14800000</v>
      </c>
      <c r="F76" s="16">
        <v>14800000</v>
      </c>
      <c r="G76" s="16">
        <v>0</v>
      </c>
      <c r="H76" s="16">
        <v>0</v>
      </c>
      <c r="I76" s="16">
        <v>0</v>
      </c>
      <c r="J76" s="15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5">
        <f t="shared" si="1"/>
        <v>14800000</v>
      </c>
    </row>
    <row r="77" spans="1:16" x14ac:dyDescent="0.2">
      <c r="A77" s="12" t="s">
        <v>216</v>
      </c>
      <c r="B77" s="12" t="s">
        <v>217</v>
      </c>
      <c r="C77" s="13" t="s">
        <v>89</v>
      </c>
      <c r="D77" s="14" t="s">
        <v>218</v>
      </c>
      <c r="E77" s="15">
        <v>99800</v>
      </c>
      <c r="F77" s="16">
        <v>99800</v>
      </c>
      <c r="G77" s="16">
        <v>0</v>
      </c>
      <c r="H77" s="16">
        <v>0</v>
      </c>
      <c r="I77" s="16">
        <v>0</v>
      </c>
      <c r="J77" s="15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5">
        <f t="shared" si="1"/>
        <v>99800</v>
      </c>
    </row>
    <row r="78" spans="1:16" ht="25.5" x14ac:dyDescent="0.2">
      <c r="A78" s="6" t="s">
        <v>219</v>
      </c>
      <c r="B78" s="7"/>
      <c r="C78" s="8"/>
      <c r="D78" s="9" t="s">
        <v>220</v>
      </c>
      <c r="E78" s="10">
        <v>164451400</v>
      </c>
      <c r="F78" s="11">
        <v>66111400</v>
      </c>
      <c r="G78" s="11">
        <v>7340400</v>
      </c>
      <c r="H78" s="11">
        <v>55000</v>
      </c>
      <c r="I78" s="11">
        <v>98340000</v>
      </c>
      <c r="J78" s="10">
        <v>1800000</v>
      </c>
      <c r="K78" s="11">
        <v>0</v>
      </c>
      <c r="L78" s="11">
        <v>1800000</v>
      </c>
      <c r="M78" s="11">
        <v>0</v>
      </c>
      <c r="N78" s="11">
        <v>0</v>
      </c>
      <c r="O78" s="11">
        <v>0</v>
      </c>
      <c r="P78" s="10">
        <f t="shared" ref="P78:P103" si="2">E78+J78</f>
        <v>166251400</v>
      </c>
    </row>
    <row r="79" spans="1:16" ht="25.5" x14ac:dyDescent="0.2">
      <c r="A79" s="6" t="s">
        <v>221</v>
      </c>
      <c r="B79" s="7"/>
      <c r="C79" s="8"/>
      <c r="D79" s="9" t="s">
        <v>220</v>
      </c>
      <c r="E79" s="10">
        <v>164451400</v>
      </c>
      <c r="F79" s="11">
        <v>66111400</v>
      </c>
      <c r="G79" s="11">
        <v>7340400</v>
      </c>
      <c r="H79" s="11">
        <v>55000</v>
      </c>
      <c r="I79" s="11">
        <v>98340000</v>
      </c>
      <c r="J79" s="10">
        <v>1800000</v>
      </c>
      <c r="K79" s="11">
        <v>0</v>
      </c>
      <c r="L79" s="11">
        <v>1800000</v>
      </c>
      <c r="M79" s="11">
        <v>0</v>
      </c>
      <c r="N79" s="11">
        <v>0</v>
      </c>
      <c r="O79" s="11">
        <v>0</v>
      </c>
      <c r="P79" s="10">
        <f t="shared" si="2"/>
        <v>166251400</v>
      </c>
    </row>
    <row r="80" spans="1:16" ht="38.25" x14ac:dyDescent="0.2">
      <c r="A80" s="12" t="s">
        <v>222</v>
      </c>
      <c r="B80" s="12" t="s">
        <v>96</v>
      </c>
      <c r="C80" s="13" t="s">
        <v>24</v>
      </c>
      <c r="D80" s="14" t="s">
        <v>97</v>
      </c>
      <c r="E80" s="15">
        <v>10720200</v>
      </c>
      <c r="F80" s="16">
        <v>10720200</v>
      </c>
      <c r="G80" s="16">
        <v>7340400</v>
      </c>
      <c r="H80" s="16">
        <v>55000</v>
      </c>
      <c r="I80" s="16">
        <v>0</v>
      </c>
      <c r="J80" s="15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5">
        <f t="shared" si="2"/>
        <v>10720200</v>
      </c>
    </row>
    <row r="81" spans="1:16" x14ac:dyDescent="0.2">
      <c r="A81" s="12" t="s">
        <v>223</v>
      </c>
      <c r="B81" s="12" t="s">
        <v>29</v>
      </c>
      <c r="C81" s="13" t="s">
        <v>28</v>
      </c>
      <c r="D81" s="14" t="s">
        <v>30</v>
      </c>
      <c r="E81" s="15">
        <v>2000</v>
      </c>
      <c r="F81" s="16">
        <v>2000</v>
      </c>
      <c r="G81" s="16">
        <v>0</v>
      </c>
      <c r="H81" s="16">
        <v>0</v>
      </c>
      <c r="I81" s="16">
        <v>0</v>
      </c>
      <c r="J81" s="15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5">
        <f t="shared" si="2"/>
        <v>2000</v>
      </c>
    </row>
    <row r="82" spans="1:16" ht="25.5" x14ac:dyDescent="0.2">
      <c r="A82" s="12" t="s">
        <v>224</v>
      </c>
      <c r="B82" s="12" t="s">
        <v>225</v>
      </c>
      <c r="C82" s="13" t="s">
        <v>131</v>
      </c>
      <c r="D82" s="14" t="s">
        <v>226</v>
      </c>
      <c r="E82" s="15">
        <v>9600000</v>
      </c>
      <c r="F82" s="16">
        <v>9600000</v>
      </c>
      <c r="G82" s="16">
        <v>0</v>
      </c>
      <c r="H82" s="16">
        <v>0</v>
      </c>
      <c r="I82" s="16">
        <v>0</v>
      </c>
      <c r="J82" s="15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5">
        <f t="shared" si="2"/>
        <v>9600000</v>
      </c>
    </row>
    <row r="83" spans="1:16" x14ac:dyDescent="0.2">
      <c r="A83" s="12" t="s">
        <v>227</v>
      </c>
      <c r="B83" s="12" t="s">
        <v>229</v>
      </c>
      <c r="C83" s="13" t="s">
        <v>228</v>
      </c>
      <c r="D83" s="14" t="s">
        <v>230</v>
      </c>
      <c r="E83" s="15">
        <v>98340000</v>
      </c>
      <c r="F83" s="16">
        <v>0</v>
      </c>
      <c r="G83" s="16">
        <v>0</v>
      </c>
      <c r="H83" s="16">
        <v>0</v>
      </c>
      <c r="I83" s="16">
        <v>98340000</v>
      </c>
      <c r="J83" s="15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5">
        <f t="shared" si="2"/>
        <v>98340000</v>
      </c>
    </row>
    <row r="84" spans="1:16" ht="38.25" x14ac:dyDescent="0.2">
      <c r="A84" s="12" t="s">
        <v>231</v>
      </c>
      <c r="B84" s="12" t="s">
        <v>233</v>
      </c>
      <c r="C84" s="13" t="s">
        <v>232</v>
      </c>
      <c r="D84" s="14" t="s">
        <v>234</v>
      </c>
      <c r="E84" s="15">
        <v>45000000</v>
      </c>
      <c r="F84" s="16">
        <v>45000000</v>
      </c>
      <c r="G84" s="16">
        <v>0</v>
      </c>
      <c r="H84" s="16">
        <v>0</v>
      </c>
      <c r="I84" s="16">
        <v>0</v>
      </c>
      <c r="J84" s="15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5">
        <f t="shared" si="2"/>
        <v>45000000</v>
      </c>
    </row>
    <row r="85" spans="1:16" x14ac:dyDescent="0.2">
      <c r="A85" s="12" t="s">
        <v>235</v>
      </c>
      <c r="B85" s="12" t="s">
        <v>236</v>
      </c>
      <c r="C85" s="13" t="s">
        <v>67</v>
      </c>
      <c r="D85" s="14" t="s">
        <v>237</v>
      </c>
      <c r="E85" s="15">
        <v>50000</v>
      </c>
      <c r="F85" s="16">
        <v>50000</v>
      </c>
      <c r="G85" s="16">
        <v>0</v>
      </c>
      <c r="H85" s="16">
        <v>0</v>
      </c>
      <c r="I85" s="16">
        <v>0</v>
      </c>
      <c r="J85" s="15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5">
        <f t="shared" si="2"/>
        <v>50000</v>
      </c>
    </row>
    <row r="86" spans="1:16" x14ac:dyDescent="0.2">
      <c r="A86" s="12" t="s">
        <v>238</v>
      </c>
      <c r="B86" s="12" t="s">
        <v>83</v>
      </c>
      <c r="C86" s="13" t="s">
        <v>82</v>
      </c>
      <c r="D86" s="14" t="s">
        <v>84</v>
      </c>
      <c r="E86" s="15">
        <v>739200</v>
      </c>
      <c r="F86" s="16">
        <v>739200</v>
      </c>
      <c r="G86" s="16">
        <v>0</v>
      </c>
      <c r="H86" s="16">
        <v>0</v>
      </c>
      <c r="I86" s="16">
        <v>0</v>
      </c>
      <c r="J86" s="15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5">
        <f t="shared" si="2"/>
        <v>739200</v>
      </c>
    </row>
    <row r="87" spans="1:16" ht="25.5" x14ac:dyDescent="0.2">
      <c r="A87" s="12" t="s">
        <v>239</v>
      </c>
      <c r="B87" s="12" t="s">
        <v>241</v>
      </c>
      <c r="C87" s="13" t="s">
        <v>240</v>
      </c>
      <c r="D87" s="14" t="s">
        <v>242</v>
      </c>
      <c r="E87" s="15">
        <v>0</v>
      </c>
      <c r="F87" s="16">
        <v>0</v>
      </c>
      <c r="G87" s="16">
        <v>0</v>
      </c>
      <c r="H87" s="16">
        <v>0</v>
      </c>
      <c r="I87" s="16">
        <v>0</v>
      </c>
      <c r="J87" s="15">
        <v>1800000</v>
      </c>
      <c r="K87" s="16">
        <v>0</v>
      </c>
      <c r="L87" s="16">
        <v>1800000</v>
      </c>
      <c r="M87" s="16">
        <v>0</v>
      </c>
      <c r="N87" s="16">
        <v>0</v>
      </c>
      <c r="O87" s="16">
        <v>0</v>
      </c>
      <c r="P87" s="15">
        <f t="shared" si="2"/>
        <v>1800000</v>
      </c>
    </row>
    <row r="88" spans="1:16" x14ac:dyDescent="0.2">
      <c r="A88" s="6" t="s">
        <v>243</v>
      </c>
      <c r="B88" s="7"/>
      <c r="C88" s="8"/>
      <c r="D88" s="9" t="s">
        <v>244</v>
      </c>
      <c r="E88" s="10">
        <v>2757800</v>
      </c>
      <c r="F88" s="11">
        <v>2757800</v>
      </c>
      <c r="G88" s="11">
        <v>2219100</v>
      </c>
      <c r="H88" s="11">
        <v>12500</v>
      </c>
      <c r="I88" s="11">
        <v>0</v>
      </c>
      <c r="J88" s="10">
        <v>112691025</v>
      </c>
      <c r="K88" s="11">
        <v>112691025</v>
      </c>
      <c r="L88" s="11">
        <v>0</v>
      </c>
      <c r="M88" s="11">
        <v>0</v>
      </c>
      <c r="N88" s="11">
        <v>0</v>
      </c>
      <c r="O88" s="11">
        <v>112691025</v>
      </c>
      <c r="P88" s="10">
        <f t="shared" si="2"/>
        <v>115448825</v>
      </c>
    </row>
    <row r="89" spans="1:16" x14ac:dyDescent="0.2">
      <c r="A89" s="6" t="s">
        <v>245</v>
      </c>
      <c r="B89" s="7"/>
      <c r="C89" s="8"/>
      <c r="D89" s="9" t="s">
        <v>244</v>
      </c>
      <c r="E89" s="10">
        <v>2757800</v>
      </c>
      <c r="F89" s="11">
        <v>2757800</v>
      </c>
      <c r="G89" s="11">
        <v>2219100</v>
      </c>
      <c r="H89" s="11">
        <v>12500</v>
      </c>
      <c r="I89" s="11">
        <v>0</v>
      </c>
      <c r="J89" s="10">
        <v>112691025</v>
      </c>
      <c r="K89" s="11">
        <v>112691025</v>
      </c>
      <c r="L89" s="11">
        <v>0</v>
      </c>
      <c r="M89" s="11">
        <v>0</v>
      </c>
      <c r="N89" s="11">
        <v>0</v>
      </c>
      <c r="O89" s="11">
        <v>112691025</v>
      </c>
      <c r="P89" s="10">
        <f t="shared" si="2"/>
        <v>115448825</v>
      </c>
    </row>
    <row r="90" spans="1:16" ht="38.25" x14ac:dyDescent="0.2">
      <c r="A90" s="12" t="s">
        <v>246</v>
      </c>
      <c r="B90" s="12" t="s">
        <v>96</v>
      </c>
      <c r="C90" s="13" t="s">
        <v>24</v>
      </c>
      <c r="D90" s="14" t="s">
        <v>97</v>
      </c>
      <c r="E90" s="15">
        <v>2757800</v>
      </c>
      <c r="F90" s="16">
        <v>2757800</v>
      </c>
      <c r="G90" s="16">
        <v>2219100</v>
      </c>
      <c r="H90" s="16">
        <v>12500</v>
      </c>
      <c r="I90" s="16">
        <v>0</v>
      </c>
      <c r="J90" s="15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5">
        <f t="shared" si="2"/>
        <v>2757800</v>
      </c>
    </row>
    <row r="91" spans="1:16" ht="25.5" x14ac:dyDescent="0.2">
      <c r="A91" s="12" t="s">
        <v>247</v>
      </c>
      <c r="B91" s="12" t="s">
        <v>248</v>
      </c>
      <c r="C91" s="13" t="s">
        <v>131</v>
      </c>
      <c r="D91" s="14" t="s">
        <v>249</v>
      </c>
      <c r="E91" s="15">
        <v>0</v>
      </c>
      <c r="F91" s="16">
        <v>0</v>
      </c>
      <c r="G91" s="16">
        <v>0</v>
      </c>
      <c r="H91" s="16">
        <v>0</v>
      </c>
      <c r="I91" s="16">
        <v>0</v>
      </c>
      <c r="J91" s="15">
        <v>10423125</v>
      </c>
      <c r="K91" s="16">
        <v>10423125</v>
      </c>
      <c r="L91" s="16">
        <v>0</v>
      </c>
      <c r="M91" s="16">
        <v>0</v>
      </c>
      <c r="N91" s="16">
        <v>0</v>
      </c>
      <c r="O91" s="16">
        <v>10423125</v>
      </c>
      <c r="P91" s="15">
        <f t="shared" si="2"/>
        <v>10423125</v>
      </c>
    </row>
    <row r="92" spans="1:16" ht="25.5" x14ac:dyDescent="0.2">
      <c r="A92" s="12" t="s">
        <v>250</v>
      </c>
      <c r="B92" s="12" t="s">
        <v>252</v>
      </c>
      <c r="C92" s="13" t="s">
        <v>251</v>
      </c>
      <c r="D92" s="14" t="s">
        <v>253</v>
      </c>
      <c r="E92" s="15">
        <v>0</v>
      </c>
      <c r="F92" s="16">
        <v>0</v>
      </c>
      <c r="G92" s="16">
        <v>0</v>
      </c>
      <c r="H92" s="16">
        <v>0</v>
      </c>
      <c r="I92" s="16">
        <v>0</v>
      </c>
      <c r="J92" s="15">
        <v>102267900</v>
      </c>
      <c r="K92" s="16">
        <v>102267900</v>
      </c>
      <c r="L92" s="16">
        <v>0</v>
      </c>
      <c r="M92" s="16">
        <v>0</v>
      </c>
      <c r="N92" s="16">
        <v>0</v>
      </c>
      <c r="O92" s="16">
        <v>102267900</v>
      </c>
      <c r="P92" s="15">
        <f t="shared" si="2"/>
        <v>102267900</v>
      </c>
    </row>
    <row r="93" spans="1:16" x14ac:dyDescent="0.2">
      <c r="A93" s="6" t="s">
        <v>254</v>
      </c>
      <c r="B93" s="7"/>
      <c r="C93" s="8"/>
      <c r="D93" s="9" t="s">
        <v>255</v>
      </c>
      <c r="E93" s="10">
        <v>4701100</v>
      </c>
      <c r="F93" s="11">
        <v>4701100</v>
      </c>
      <c r="G93" s="11">
        <v>2866300</v>
      </c>
      <c r="H93" s="11">
        <v>808000</v>
      </c>
      <c r="I93" s="11">
        <v>0</v>
      </c>
      <c r="J93" s="10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0">
        <f t="shared" si="2"/>
        <v>4701100</v>
      </c>
    </row>
    <row r="94" spans="1:16" x14ac:dyDescent="0.2">
      <c r="A94" s="6" t="s">
        <v>256</v>
      </c>
      <c r="B94" s="7"/>
      <c r="C94" s="8"/>
      <c r="D94" s="9" t="s">
        <v>255</v>
      </c>
      <c r="E94" s="10">
        <v>4701100</v>
      </c>
      <c r="F94" s="11">
        <v>4701100</v>
      </c>
      <c r="G94" s="11">
        <v>2866300</v>
      </c>
      <c r="H94" s="11">
        <v>808000</v>
      </c>
      <c r="I94" s="11">
        <v>0</v>
      </c>
      <c r="J94" s="10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0">
        <f t="shared" si="2"/>
        <v>4701100</v>
      </c>
    </row>
    <row r="95" spans="1:16" ht="38.25" x14ac:dyDescent="0.2">
      <c r="A95" s="12" t="s">
        <v>257</v>
      </c>
      <c r="B95" s="12" t="s">
        <v>96</v>
      </c>
      <c r="C95" s="13" t="s">
        <v>24</v>
      </c>
      <c r="D95" s="14" t="s">
        <v>97</v>
      </c>
      <c r="E95" s="15">
        <v>3811100</v>
      </c>
      <c r="F95" s="16">
        <v>3811100</v>
      </c>
      <c r="G95" s="16">
        <v>2866300</v>
      </c>
      <c r="H95" s="16">
        <v>13000</v>
      </c>
      <c r="I95" s="16">
        <v>0</v>
      </c>
      <c r="J95" s="15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5">
        <f t="shared" si="2"/>
        <v>3811100</v>
      </c>
    </row>
    <row r="96" spans="1:16" ht="25.5" x14ac:dyDescent="0.2">
      <c r="A96" s="12" t="s">
        <v>258</v>
      </c>
      <c r="B96" s="12" t="s">
        <v>259</v>
      </c>
      <c r="C96" s="13" t="s">
        <v>71</v>
      </c>
      <c r="D96" s="14" t="s">
        <v>260</v>
      </c>
      <c r="E96" s="15">
        <v>890000</v>
      </c>
      <c r="F96" s="16">
        <v>890000</v>
      </c>
      <c r="G96" s="16">
        <v>0</v>
      </c>
      <c r="H96" s="16">
        <v>795000</v>
      </c>
      <c r="I96" s="16">
        <v>0</v>
      </c>
      <c r="J96" s="15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5">
        <f t="shared" si="2"/>
        <v>890000</v>
      </c>
    </row>
    <row r="97" spans="1:16" ht="38.25" x14ac:dyDescent="0.2">
      <c r="A97" s="6" t="s">
        <v>261</v>
      </c>
      <c r="B97" s="7"/>
      <c r="C97" s="8"/>
      <c r="D97" s="9" t="s">
        <v>262</v>
      </c>
      <c r="E97" s="10">
        <v>55072200</v>
      </c>
      <c r="F97" s="11">
        <v>50072200</v>
      </c>
      <c r="G97" s="11">
        <v>5663000</v>
      </c>
      <c r="H97" s="11">
        <v>55000</v>
      </c>
      <c r="I97" s="11">
        <v>0</v>
      </c>
      <c r="J97" s="10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0">
        <f t="shared" si="2"/>
        <v>55072200</v>
      </c>
    </row>
    <row r="98" spans="1:16" ht="38.25" x14ac:dyDescent="0.2">
      <c r="A98" s="6" t="s">
        <v>263</v>
      </c>
      <c r="B98" s="7"/>
      <c r="C98" s="8"/>
      <c r="D98" s="9" t="s">
        <v>262</v>
      </c>
      <c r="E98" s="10">
        <v>55072200</v>
      </c>
      <c r="F98" s="11">
        <v>50072200</v>
      </c>
      <c r="G98" s="11">
        <v>5663000</v>
      </c>
      <c r="H98" s="11">
        <v>55000</v>
      </c>
      <c r="I98" s="11">
        <v>0</v>
      </c>
      <c r="J98" s="10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0">
        <f t="shared" si="2"/>
        <v>55072200</v>
      </c>
    </row>
    <row r="99" spans="1:16" ht="38.25" x14ac:dyDescent="0.2">
      <c r="A99" s="12" t="s">
        <v>264</v>
      </c>
      <c r="B99" s="12" t="s">
        <v>96</v>
      </c>
      <c r="C99" s="13" t="s">
        <v>24</v>
      </c>
      <c r="D99" s="14" t="s">
        <v>97</v>
      </c>
      <c r="E99" s="15">
        <v>7183900</v>
      </c>
      <c r="F99" s="16">
        <v>7183900</v>
      </c>
      <c r="G99" s="16">
        <v>5663000</v>
      </c>
      <c r="H99" s="16">
        <v>55000</v>
      </c>
      <c r="I99" s="16">
        <v>0</v>
      </c>
      <c r="J99" s="15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5">
        <f t="shared" si="2"/>
        <v>7183900</v>
      </c>
    </row>
    <row r="100" spans="1:16" x14ac:dyDescent="0.2">
      <c r="A100" s="12" t="s">
        <v>265</v>
      </c>
      <c r="B100" s="12" t="s">
        <v>267</v>
      </c>
      <c r="C100" s="13" t="s">
        <v>266</v>
      </c>
      <c r="D100" s="14" t="s">
        <v>268</v>
      </c>
      <c r="E100" s="15">
        <v>1880600</v>
      </c>
      <c r="F100" s="16">
        <v>1880600</v>
      </c>
      <c r="G100" s="16">
        <v>0</v>
      </c>
      <c r="H100" s="16">
        <v>0</v>
      </c>
      <c r="I100" s="16">
        <v>0</v>
      </c>
      <c r="J100" s="15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5">
        <f t="shared" si="2"/>
        <v>1880600</v>
      </c>
    </row>
    <row r="101" spans="1:16" x14ac:dyDescent="0.2">
      <c r="A101" s="12" t="s">
        <v>269</v>
      </c>
      <c r="B101" s="12" t="s">
        <v>270</v>
      </c>
      <c r="C101" s="13" t="s">
        <v>28</v>
      </c>
      <c r="D101" s="14" t="s">
        <v>271</v>
      </c>
      <c r="E101" s="15">
        <v>5000000</v>
      </c>
      <c r="F101" s="16">
        <v>0</v>
      </c>
      <c r="G101" s="16">
        <v>0</v>
      </c>
      <c r="H101" s="16">
        <v>0</v>
      </c>
      <c r="I101" s="16">
        <v>0</v>
      </c>
      <c r="J101" s="15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5">
        <f t="shared" si="2"/>
        <v>5000000</v>
      </c>
    </row>
    <row r="102" spans="1:16" x14ac:dyDescent="0.2">
      <c r="A102" s="12" t="s">
        <v>272</v>
      </c>
      <c r="B102" s="12" t="s">
        <v>273</v>
      </c>
      <c r="C102" s="13" t="s">
        <v>29</v>
      </c>
      <c r="D102" s="14" t="s">
        <v>274</v>
      </c>
      <c r="E102" s="15">
        <v>41007700</v>
      </c>
      <c r="F102" s="16">
        <v>41007700</v>
      </c>
      <c r="G102" s="16">
        <v>0</v>
      </c>
      <c r="H102" s="16">
        <v>0</v>
      </c>
      <c r="I102" s="16">
        <v>0</v>
      </c>
      <c r="J102" s="15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5">
        <f t="shared" si="2"/>
        <v>41007700</v>
      </c>
    </row>
    <row r="103" spans="1:16" x14ac:dyDescent="0.2">
      <c r="A103" s="17" t="s">
        <v>275</v>
      </c>
      <c r="B103" s="18" t="s">
        <v>275</v>
      </c>
      <c r="C103" s="19" t="s">
        <v>275</v>
      </c>
      <c r="D103" s="20" t="s">
        <v>276</v>
      </c>
      <c r="E103" s="10">
        <v>1321884400</v>
      </c>
      <c r="F103" s="10">
        <v>1214944400</v>
      </c>
      <c r="G103" s="10">
        <v>663866900</v>
      </c>
      <c r="H103" s="10">
        <v>73876700</v>
      </c>
      <c r="I103" s="10">
        <v>101940000</v>
      </c>
      <c r="J103" s="10">
        <v>134471725</v>
      </c>
      <c r="K103" s="10">
        <v>112691025</v>
      </c>
      <c r="L103" s="10">
        <v>21780700</v>
      </c>
      <c r="M103" s="10">
        <v>2657000</v>
      </c>
      <c r="N103" s="10">
        <v>128600</v>
      </c>
      <c r="O103" s="10">
        <v>112691025</v>
      </c>
      <c r="P103" s="10">
        <f t="shared" si="2"/>
        <v>1456356125</v>
      </c>
    </row>
    <row r="106" spans="1:16" x14ac:dyDescent="0.2">
      <c r="B106" s="28" t="s">
        <v>277</v>
      </c>
      <c r="I106" s="3" t="s">
        <v>278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2" fitToHeight="50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finupr</cp:lastModifiedBy>
  <cp:lastPrinted>2024-12-04T08:36:58Z</cp:lastPrinted>
  <dcterms:created xsi:type="dcterms:W3CDTF">2024-12-04T08:35:31Z</dcterms:created>
  <dcterms:modified xsi:type="dcterms:W3CDTF">2024-12-05T09:20:29Z</dcterms:modified>
</cp:coreProperties>
</file>