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kL\Downloads\"/>
    </mc:Choice>
  </mc:AlternateContent>
  <xr:revisionPtr revIDLastSave="0" documentId="13_ncr:1_{497385C2-8DEE-4DED-A581-B7D400489659}" xr6:coauthVersionLast="47" xr6:coauthVersionMax="47" xr10:uidLastSave="{00000000-0000-0000-0000-000000000000}"/>
  <bookViews>
    <workbookView xWindow="0" yWindow="12" windowWidth="23040" windowHeight="12084" tabRatio="500" xr2:uid="{00000000-000D-0000-FFFF-FFFF00000000}"/>
  </bookViews>
  <sheets>
    <sheet name="Аркуш1" sheetId="1" r:id="rId1"/>
  </sheets>
  <definedNames>
    <definedName name="_xlnm.Print_Area" localSheetId="0">Аркуш1!$A$1:$J$29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I26" i="1" l="1"/>
  <c r="H26" i="1"/>
  <c r="J26" i="1"/>
  <c r="G25" i="1"/>
  <c r="G24" i="1"/>
  <c r="G23" i="1"/>
  <c r="G15" i="1"/>
  <c r="G21" i="1" l="1"/>
  <c r="G20" i="1" l="1"/>
  <c r="G19" i="1"/>
  <c r="G18" i="1"/>
  <c r="G17" i="1" l="1"/>
  <c r="G16" i="1" l="1"/>
  <c r="G26" i="1" s="1"/>
</calcChain>
</file>

<file path=xl/sharedStrings.xml><?xml version="1.0" encoding="utf-8"?>
<sst xmlns="http://schemas.openxmlformats.org/spreadsheetml/2006/main" count="71" uniqueCount="42">
  <si>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</si>
  <si>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</si>
  <si>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</si>
  <si>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</si>
  <si>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</si>
  <si>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</si>
  <si>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</si>
  <si>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</si>
  <si>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</si>
  <si>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</si>
  <si>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</si>
  <si>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</si>
  <si>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</si>
  <si>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</si>
  <si>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</si>
  <si>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</si>
  <si>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</si>
  <si>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</si>
  <si>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</si>
  <si>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0200000</t>
  </si>
  <si>
    <t>Виконавчий комітет Стрийської міської ради</t>
  </si>
  <si>
    <t>витрат місцевого бюджету на реалізацію місцевих/регіональних програм у 2025 році</t>
  </si>
  <si>
    <t>0212113</t>
  </si>
  <si>
    <t>0721</t>
  </si>
  <si>
    <t xml:space="preserve">Первинна медична допомога населенню, що надається амбулаторно-поліклінічними закладами(відділеннями) </t>
  </si>
  <si>
    <t>Програма  розвитку Комунального некомерційного підприємства "Стрийський центр первинної медико-санітарної допомоги" Стрийської міської ради  на 2025 рік"</t>
  </si>
  <si>
    <t>"Програма підтримки функціонування медичних пунктів тимчасового базування(пунктів здоров"я)У Стрийській територіальній громаді на 2025 рік"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</si>
  <si>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</si>
  <si>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</si>
  <si>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</si>
  <si>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0218240</t>
  </si>
  <si>
    <t xml:space="preserve">Заходи та роботи з територіальної оборони </t>
  </si>
  <si>
    <t>Програма "Матеріально-технічне забезпечення підрозділів територіальної оборони" на 2025 рік</t>
  </si>
  <si>
    <t>Додаток 4</t>
  </si>
  <si>
    <t>№2346 від 08.02.2024</t>
  </si>
  <si>
    <t>"Програма матеріально-технічного забезпечення Бази з ремонту радіоелектронної техніки Національної гвардії України МВС України на 2025 рік"</t>
  </si>
  <si>
    <t>"Програма фінансування Центру спеціального призначення Національної гвардії України(військова частина ****) на 2025рік"</t>
  </si>
  <si>
    <t>"Програма фінансування військової частини ***** на 2025рік"</t>
  </si>
  <si>
    <t>"Програма фінансування військової частини ***** на 2025 рік"</t>
  </si>
  <si>
    <t>Програма "Матеріально-технічне забезпечення військової частини ***** на 2024-2025 роки"</t>
  </si>
  <si>
    <t xml:space="preserve">"Програма покращення матеріально-технічного забезпечення військової частини **** Національної гвардії України на 2025 рік»                                                 </t>
  </si>
  <si>
    <t>від 30 січня 2025р.  № 3035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</si>
</sst>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.00,\-"/>
  </numFmts>
  <fonts count="16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2" fillId="3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0" fillId="0" borderId="2" xfId="0" applyBorder="1"/>
    <xf numFmtId="49" fontId="10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top"/>
    </xf>
    <xf numFmtId="49" fontId="15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view="pageBreakPreview" topLeftCell="A19" zoomScale="92" zoomScaleNormal="75" zoomScaleSheetLayoutView="92" workbookViewId="0">
      <selection activeCell="E11" sqref="E11:E12"/>
    </sheetView>
  </sheetViews>
  <sheetFormatPr defaultColWidth="8.6640625" defaultRowHeight="13.8"/>
  <cols>
    <col min="1" max="1" width="15" customWidth="1"/>
    <col min="2" max="2" width="11.44140625" customWidth="1"/>
    <col min="3" max="3" width="11.5546875" customWidth="1"/>
    <col min="4" max="4" width="44.88671875" customWidth="1"/>
    <col min="5" max="5" width="57.109375" customWidth="1"/>
    <col min="6" max="6" width="12.77734375" customWidth="1"/>
    <col min="7" max="7" width="15.21875" customWidth="1"/>
    <col min="8" max="9" width="12.88671875" customWidth="1"/>
    <col min="10" max="10" width="14.88671875" customWidth="1"/>
  </cols>
  <sheetData>
    <row r="1" spans="1:10" ht="15.6">
      <c r="H1" s="4" t="s">
        <v>33</v>
      </c>
      <c r="I1" s="4"/>
    </row>
    <row r="2" spans="1:10" ht="15.6">
      <c r="H2" s="4" t="s">
        <v>18</v>
      </c>
      <c r="I2" s="4"/>
    </row>
    <row r="3" spans="1:10" ht="15.6">
      <c r="H3" s="4" t="s">
        <v>41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8" t="s">
        <v>17</v>
      </c>
      <c r="F6" s="4"/>
      <c r="G6" s="4"/>
      <c r="H6" s="4"/>
      <c r="I6" s="4"/>
      <c r="J6" s="4"/>
    </row>
    <row r="7" spans="1:10" ht="15.6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8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39" t="s">
        <v>2</v>
      </c>
      <c r="B11" s="39" t="s">
        <v>3</v>
      </c>
      <c r="C11" s="39" t="s">
        <v>4</v>
      </c>
      <c r="D11" s="40" t="s">
        <v>5</v>
      </c>
      <c r="E11" s="40" t="s">
        <v>6</v>
      </c>
      <c r="F11" s="39" t="s">
        <v>7</v>
      </c>
      <c r="G11" s="40" t="s">
        <v>8</v>
      </c>
      <c r="H11" s="40" t="s">
        <v>9</v>
      </c>
      <c r="I11" s="40" t="s">
        <v>10</v>
      </c>
      <c r="J11" s="40"/>
    </row>
    <row r="12" spans="1:10" ht="87.75" customHeight="1">
      <c r="A12" s="39"/>
      <c r="B12" s="39"/>
      <c r="C12" s="39"/>
      <c r="D12" s="39"/>
      <c r="E12" s="39"/>
      <c r="F12" s="39"/>
      <c r="G12" s="40"/>
      <c r="H12" s="40"/>
      <c r="I12" s="13" t="s">
        <v>11</v>
      </c>
      <c r="J12" s="13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 ht="21.75" customHeight="1">
      <c r="A14" s="21" t="s">
        <v>19</v>
      </c>
      <c r="B14" s="22"/>
      <c r="C14" s="22"/>
      <c r="D14" s="26" t="s">
        <v>20</v>
      </c>
      <c r="E14" s="3"/>
      <c r="F14" s="20"/>
      <c r="G14" s="3"/>
      <c r="H14" s="3"/>
      <c r="I14" s="3"/>
      <c r="J14" s="3"/>
    </row>
    <row r="15" spans="1:10" ht="35.25" customHeight="1">
      <c r="A15" s="34" t="s">
        <v>30</v>
      </c>
      <c r="B15" s="33">
        <v>8240</v>
      </c>
      <c r="C15" s="33">
        <v>380</v>
      </c>
      <c r="D15" s="31" t="s">
        <v>31</v>
      </c>
      <c r="E15" s="32" t="s">
        <v>32</v>
      </c>
      <c r="F15" s="20"/>
      <c r="G15" s="24">
        <f t="shared" ref="G15:G25" si="0">SUM(H15+I15)</f>
        <v>7849996</v>
      </c>
      <c r="H15" s="25">
        <v>2244000</v>
      </c>
      <c r="I15" s="25">
        <v>5605996</v>
      </c>
      <c r="J15" s="25">
        <v>5605996</v>
      </c>
    </row>
    <row r="16" spans="1:10" ht="45" customHeight="1">
      <c r="A16" s="14" t="s">
        <v>22</v>
      </c>
      <c r="B16" s="23">
        <v>2113</v>
      </c>
      <c r="C16" s="14" t="s">
        <v>23</v>
      </c>
      <c r="D16" s="16" t="s">
        <v>24</v>
      </c>
      <c r="E16" s="32" t="s">
        <v>25</v>
      </c>
      <c r="F16" s="17"/>
      <c r="G16" s="24">
        <f t="shared" si="0"/>
        <v>-199000</v>
      </c>
      <c r="H16" s="25">
        <v>-199000</v>
      </c>
      <c r="I16" s="29"/>
      <c r="J16" s="29"/>
    </row>
    <row r="17" spans="1:10" ht="48" customHeight="1">
      <c r="A17" s="14" t="s">
        <v>22</v>
      </c>
      <c r="B17" s="23">
        <v>2113</v>
      </c>
      <c r="C17" s="14" t="s">
        <v>23</v>
      </c>
      <c r="D17" s="16" t="s">
        <v>24</v>
      </c>
      <c r="E17" s="30" t="s">
        <v>26</v>
      </c>
      <c r="F17" s="18"/>
      <c r="G17" s="24">
        <f t="shared" si="0"/>
        <v>199000</v>
      </c>
      <c r="H17" s="25">
        <v>199000</v>
      </c>
      <c r="I17" s="25"/>
      <c r="J17" s="25"/>
    </row>
    <row r="18" spans="1:10" ht="45" customHeight="1">
      <c r="A18" s="14" t="s">
        <v>27</v>
      </c>
      <c r="B18" s="17">
        <v>9800</v>
      </c>
      <c r="C18" s="15" t="s">
        <v>28</v>
      </c>
      <c r="D18" s="27" t="s">
        <v>29</v>
      </c>
      <c r="E18" s="19" t="s">
        <v>40</v>
      </c>
      <c r="F18" s="16"/>
      <c r="G18" s="24">
        <f t="shared" si="0"/>
        <v>300000</v>
      </c>
      <c r="H18" s="25">
        <v>300000</v>
      </c>
      <c r="I18" s="24"/>
      <c r="J18" s="24"/>
    </row>
    <row r="19" spans="1:10" ht="37.5" customHeight="1">
      <c r="A19" s="14" t="s">
        <v>27</v>
      </c>
      <c r="B19" s="17">
        <v>9800</v>
      </c>
      <c r="C19" s="15" t="s">
        <v>28</v>
      </c>
      <c r="D19" s="27" t="s">
        <v>29</v>
      </c>
      <c r="E19" s="19" t="s">
        <v>36</v>
      </c>
      <c r="F19" s="28"/>
      <c r="G19" s="24">
        <f t="shared" si="0"/>
        <v>500000</v>
      </c>
      <c r="H19" s="25">
        <v>500000</v>
      </c>
      <c r="I19" s="24"/>
      <c r="J19" s="24"/>
    </row>
    <row r="20" spans="1:10" ht="41.25" customHeight="1">
      <c r="A20" s="14" t="s">
        <v>27</v>
      </c>
      <c r="B20" s="17">
        <v>9800</v>
      </c>
      <c r="C20" s="15" t="s">
        <v>28</v>
      </c>
      <c r="D20" s="27" t="s">
        <v>29</v>
      </c>
      <c r="E20" s="19" t="s">
        <v>35</v>
      </c>
      <c r="F20" s="28"/>
      <c r="G20" s="24">
        <f t="shared" si="0"/>
        <v>500000</v>
      </c>
      <c r="H20" s="25">
        <v>500000</v>
      </c>
      <c r="I20" s="24"/>
      <c r="J20" s="24"/>
    </row>
    <row r="21" spans="1:10" ht="45.75" customHeight="1">
      <c r="A21" s="14" t="s">
        <v>27</v>
      </c>
      <c r="B21" s="17">
        <v>9800</v>
      </c>
      <c r="C21" s="15" t="s">
        <v>28</v>
      </c>
      <c r="D21" s="27" t="s">
        <v>29</v>
      </c>
      <c r="E21" s="19" t="s">
        <v>39</v>
      </c>
      <c r="F21" s="16" t="s">
        <v>34</v>
      </c>
      <c r="G21" s="24">
        <f t="shared" si="0"/>
        <v>1000000</v>
      </c>
      <c r="H21" s="25">
        <v>1000000</v>
      </c>
      <c r="I21" s="24"/>
      <c r="J21" s="24"/>
    </row>
    <row r="22" spans="1:10" ht="41.25" customHeight="1">
      <c r="A22" s="14" t="s">
        <v>27</v>
      </c>
      <c r="B22" s="17">
        <v>9800</v>
      </c>
      <c r="C22" s="15" t="s">
        <v>28</v>
      </c>
      <c r="D22" s="27" t="s">
        <v>29</v>
      </c>
      <c r="E22" s="19" t="s">
        <v>37</v>
      </c>
      <c r="F22" s="28"/>
      <c r="G22" s="24">
        <f t="shared" si="0"/>
        <v>750000</v>
      </c>
      <c r="H22" s="25">
        <v>750000</v>
      </c>
      <c r="I22" s="24"/>
      <c r="J22" s="24"/>
    </row>
    <row r="23" spans="1:10" ht="41.25" customHeight="1">
      <c r="A23" s="14" t="s">
        <v>27</v>
      </c>
      <c r="B23" s="17">
        <v>9800</v>
      </c>
      <c r="C23" s="15" t="s">
        <v>28</v>
      </c>
      <c r="D23" s="27" t="s">
        <v>29</v>
      </c>
      <c r="E23" s="19" t="s">
        <v>38</v>
      </c>
      <c r="F23" s="28"/>
      <c r="G23" s="24">
        <f t="shared" si="0"/>
        <v>500000</v>
      </c>
      <c r="H23" s="25"/>
      <c r="I23" s="24">
        <v>500000</v>
      </c>
      <c r="J23" s="24">
        <v>500000</v>
      </c>
    </row>
    <row r="24" spans="1:10" ht="42.75" customHeight="1">
      <c r="A24" s="14" t="s">
        <v>27</v>
      </c>
      <c r="B24" s="17">
        <v>9800</v>
      </c>
      <c r="C24" s="15" t="s">
        <v>28</v>
      </c>
      <c r="D24" s="27" t="s">
        <v>29</v>
      </c>
      <c r="E24" s="19" t="s">
        <v>38</v>
      </c>
      <c r="F24" s="28"/>
      <c r="G24" s="24">
        <f t="shared" si="0"/>
        <v>500000</v>
      </c>
      <c r="H24" s="25"/>
      <c r="I24" s="24">
        <v>500000</v>
      </c>
      <c r="J24" s="24">
        <v>500000</v>
      </c>
    </row>
    <row r="25" spans="1:10" ht="45.75" customHeight="1">
      <c r="A25" s="14" t="s">
        <v>27</v>
      </c>
      <c r="B25" s="17">
        <v>9800</v>
      </c>
      <c r="C25" s="15" t="s">
        <v>28</v>
      </c>
      <c r="D25" s="27" t="s">
        <v>29</v>
      </c>
      <c r="E25" s="19" t="s">
        <v>38</v>
      </c>
      <c r="F25" s="28"/>
      <c r="G25" s="24">
        <f t="shared" si="0"/>
        <v>1000000</v>
      </c>
      <c r="H25" s="25"/>
      <c r="I25" s="24">
        <v>1000000</v>
      </c>
      <c r="J25" s="24">
        <v>1000000</v>
      </c>
    </row>
    <row r="26" spans="1:10" ht="24.9" customHeight="1">
      <c r="A26" s="9" t="s">
        <v>13</v>
      </c>
      <c r="B26" s="9" t="s">
        <v>13</v>
      </c>
      <c r="C26" s="9" t="s">
        <v>13</v>
      </c>
      <c r="D26" s="10" t="s">
        <v>14</v>
      </c>
      <c r="E26" s="10" t="s">
        <v>13</v>
      </c>
      <c r="F26" s="11"/>
      <c r="G26" s="12">
        <f t="shared" ref="G26:I26" si="1">SUM(G15:G25)</f>
        <v>12899996</v>
      </c>
      <c r="H26" s="12">
        <f t="shared" si="1"/>
        <v>5294000</v>
      </c>
      <c r="I26" s="12">
        <f t="shared" si="1"/>
        <v>7605996</v>
      </c>
      <c r="J26" s="12">
        <f>SUM(J15:J25)</f>
        <v>7605996</v>
      </c>
    </row>
    <row r="27" spans="1:10" ht="10.5" customHeight="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0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15.6">
      <c r="A29" s="5"/>
      <c r="B29" s="5"/>
      <c r="C29" s="5"/>
      <c r="D29" s="35" t="s">
        <v>15</v>
      </c>
      <c r="E29" s="35" t="s">
        <v>16</v>
      </c>
      <c r="F29" s="5"/>
      <c r="G29" s="5"/>
      <c r="H29" s="5"/>
      <c r="I29" s="5"/>
      <c r="J29" s="5"/>
    </row>
    <row r="32" spans="1:10">
      <c r="H32" s="7"/>
    </row>
    <row r="60" spans="1:5">
      <c r="A60" s="5"/>
      <c r="B60" s="5"/>
      <c r="C60" s="5"/>
      <c r="D60" s="5"/>
      <c r="E60" s="5"/>
    </row>
    <row r="61" spans="1:5">
      <c r="A61" s="5"/>
      <c r="B61" s="5"/>
      <c r="C61" s="5"/>
      <c r="D61" s="5"/>
      <c r="E61" s="5"/>
    </row>
    <row r="62" spans="1:5">
      <c r="A62" s="5"/>
      <c r="B62" s="5"/>
      <c r="C62" s="5"/>
      <c r="D62" s="36"/>
      <c r="E62" s="36"/>
    </row>
    <row r="63" spans="1:5">
      <c r="A63" s="5"/>
      <c r="B63" s="5"/>
      <c r="C63" s="5"/>
      <c r="D63" s="5"/>
      <c r="E63" s="5"/>
    </row>
    <row r="64" spans="1:5">
      <c r="A64" s="5"/>
      <c r="B64" s="5"/>
      <c r="C64" s="5"/>
      <c r="D64" s="5"/>
      <c r="E64" s="5"/>
    </row>
    <row r="65" spans="1:5">
      <c r="A65" s="5"/>
      <c r="B65" s="5"/>
      <c r="C65" s="5"/>
      <c r="D65" s="5"/>
      <c r="E65" s="5"/>
    </row>
    <row r="66" spans="1:5">
      <c r="A66" s="5"/>
      <c r="B66" s="5"/>
      <c r="C66" s="5"/>
      <c r="D66" s="5"/>
      <c r="E66" s="6"/>
    </row>
  </sheetData>
  <mergeCells count="12">
    <mergeCell ref="D62:E62"/>
    <mergeCell ref="A28:J28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65" orientation="landscape" r:id="rId1"/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PykL</cp:lastModifiedBy>
  <cp:revision>3</cp:revision>
  <cp:lastPrinted>2025-02-21T06:54:09Z</cp:lastPrinted>
  <dcterms:created xsi:type="dcterms:W3CDTF">2021-01-15T06:56:30Z</dcterms:created>
  <dcterms:modified xsi:type="dcterms:W3CDTF">2025-02-21T06:57:08Z</dcterms:modified>
  <dc:language>uk-UA</dc:language>
</cp:coreProperties>
</file>