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000"/>
  </bookViews>
  <sheets>
    <sheet name="Аркуш1" sheetId="1" r:id="rId1"/>
  </sheets>
  <definedNames>
    <definedName name="_xlnm.Print_Area" localSheetId="0">Аркуш1!$A$1:$J$32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1" l="1"/>
  <c r="I28" i="1" l="1"/>
</calcChain>
</file>

<file path=xl/sharedStrings.xml><?xml version="1.0" encoding="utf-8"?>
<sst xmlns="http://schemas.openxmlformats.org/spreadsheetml/2006/main" count="63" uniqueCount="48">
  <si>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</si>
  <si>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</si>
  <si>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</si>
  <si>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</si>
  <si>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</si>
  <si>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капітальних вкладень бюджету у розрізі інвестиційних проектів</t>
  </si>
  <si>
    <t>Найменування інвестиційного проекту</t>
  </si>
  <si>
    <t>Загальний період реалізації проекту,(рік початку і завершення)</t>
  </si>
  <si>
    <t>Загальна вартість  проекту, гривень</t>
  </si>
  <si>
    <t>до рішення сесії міської ради</t>
  </si>
  <si>
    <t>Мар"ян Берник</t>
  </si>
  <si>
    <t xml:space="preserve">                              ЗМІНИ ОБСЯГІВ</t>
  </si>
  <si>
    <t>у 2024 році</t>
  </si>
  <si>
    <t>Обсяг капітальних вкладень місцевого бюджету у 2024р.,гривень</t>
  </si>
  <si>
    <t>Очікуваний рівень готовності проекту на кінець             2024року,%</t>
  </si>
  <si>
    <t xml:space="preserve">Додаток 5 </t>
  </si>
  <si>
    <t>Обсяг капітальних вкладень місцевого бюджету всього, гривень</t>
  </si>
  <si>
    <t>0600000</t>
  </si>
  <si>
    <t>Управління освіти</t>
  </si>
  <si>
    <t>Всього</t>
  </si>
  <si>
    <t>Секретар міської ради</t>
  </si>
  <si>
    <t>0617325</t>
  </si>
  <si>
    <t>Будівництво споруд, установ та закладів фізичної культури і спорту</t>
  </si>
  <si>
    <t>2022-2025</t>
  </si>
  <si>
    <t>1500000</t>
  </si>
  <si>
    <t>Відділ капітального будівництва</t>
  </si>
  <si>
    <t>Проектування, реставрація та охорона пам`яток архітектури</t>
  </si>
  <si>
    <t xml:space="preserve">   Реставраційний  ремонт Стрийської початкової  школи №1 (корпус 2) на вул.Незалежності,11 в м.Стрий Львівської області. (Будинок магістрату. Палац  XVIII-XX ст.).  Пам"ятка архітектури місцевого значення, охоронний №1188-М.</t>
  </si>
  <si>
    <t>Будівництво об"єктів житлово-комунального господарства</t>
  </si>
  <si>
    <t>Реконструкція головної каналізаційної насосної станції в с.Добряни Стрийського району Львівської області. Коригування</t>
  </si>
  <si>
    <t>2021-2024</t>
  </si>
  <si>
    <t>Технічне переоснащення вузла обліку газу (реконструкція  системи газопостачання) бібліотеки-філії №4 Стрийської МЦБС по вул.Грабовецька,21-а м.Стрий Львівської області</t>
  </si>
  <si>
    <t>Технічне переоснащення вузла обліку газу (реконструкція  системи газопостачання) бібліотеки-філії №2 Стрийської МЦБС по вул.Вишнева,13 м.Стрий Львівської області</t>
  </si>
  <si>
    <t>1000000</t>
  </si>
  <si>
    <t>Управління культури,молоді та спорту</t>
  </si>
  <si>
    <t>1017324</t>
  </si>
  <si>
    <t>7324</t>
  </si>
  <si>
    <t>0443</t>
  </si>
  <si>
    <t>Будівництво установ та закладів культури</t>
  </si>
  <si>
    <t>Проектно-кошторисна документація на "Реконструкцію вузла обліку газу" Стрийського ліцею №6</t>
  </si>
  <si>
    <t>0617321</t>
  </si>
  <si>
    <t>7321</t>
  </si>
  <si>
    <t>Будівництво освітніх установ та закладів</t>
  </si>
  <si>
    <t>Технічне переоснащення вузла  обліку газу та виготовлення технічних умов  на "Реконструкцію системи газопостачання  Стрийського ліцею №6"</t>
  </si>
  <si>
    <t>Будівництво мультифункціонального спортивного майданчика по вул.Квітковій в с.Жулин Стрийського району Львівської області. Коригування</t>
  </si>
  <si>
    <t>Будівництво мультифункціонального спортивного майданчика на території Стрийського ліцею імені Героя України Тараса Бобанича по вул.Грабовецькій,23 в м.Стрий Львівської області (коригування)</t>
  </si>
  <si>
    <t>Будівництво мультифункціонального спортивного майданчика на території Стрийського ліцею №6 по вул. Коперніка,1 в м.Стрий Львівської області. Коригування</t>
  </si>
  <si>
    <t>від  24 жовтня  2024р. № 2856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</si>
</sst>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0.0"/>
  </numFmts>
  <fonts count="15" x14ac:knownFonts="1">
    <font>
      <sz val="10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67">
    <xf numFmtId="0" fontId="0" fillId="0" borderId="0" xfId="0"/>
    <xf numFmtId="164" fontId="0" fillId="0" borderId="0" xfId="0" applyNumberFormat="1"/>
    <xf numFmtId="2" fontId="0" fillId="0" borderId="0" xfId="0" applyNumberForma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top"/>
    </xf>
    <xf numFmtId="164" fontId="8" fillId="0" borderId="1" xfId="0" applyNumberFormat="1" applyFont="1" applyBorder="1" applyAlignment="1">
      <alignment horizontal="center" vertical="top"/>
    </xf>
    <xf numFmtId="0" fontId="11" fillId="0" borderId="0" xfId="0" applyFont="1"/>
    <xf numFmtId="164" fontId="11" fillId="0" borderId="0" xfId="0" applyNumberFormat="1" applyFont="1"/>
    <xf numFmtId="2" fontId="12" fillId="0" borderId="0" xfId="0" applyNumberFormat="1" applyFont="1"/>
    <xf numFmtId="2" fontId="4" fillId="0" borderId="0" xfId="0" applyNumberFormat="1" applyFont="1"/>
    <xf numFmtId="0" fontId="8" fillId="0" borderId="1" xfId="0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center" vertical="top"/>
    </xf>
    <xf numFmtId="164" fontId="4" fillId="0" borderId="0" xfId="0" applyNumberFormat="1" applyFont="1"/>
    <xf numFmtId="0" fontId="0" fillId="0" borderId="0" xfId="0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0" fontId="8" fillId="0" borderId="0" xfId="0" applyFont="1" applyAlignment="1">
      <alignment vertical="top"/>
    </xf>
    <xf numFmtId="164" fontId="8" fillId="0" borderId="0" xfId="0" applyNumberFormat="1" applyFont="1" applyAlignment="1">
      <alignment vertical="top"/>
    </xf>
    <xf numFmtId="0" fontId="8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8" fillId="0" borderId="0" xfId="0" applyFont="1" applyAlignment="1">
      <alignment horizontal="right" vertical="top"/>
    </xf>
    <xf numFmtId="2" fontId="8" fillId="0" borderId="0" xfId="0" applyNumberFormat="1" applyFont="1" applyAlignment="1">
      <alignment vertical="top"/>
    </xf>
    <xf numFmtId="2" fontId="7" fillId="0" borderId="0" xfId="0" applyNumberFormat="1" applyFont="1" applyAlignment="1">
      <alignment horizontal="center" vertical="top"/>
    </xf>
    <xf numFmtId="2" fontId="8" fillId="0" borderId="2" xfId="0" applyNumberFormat="1" applyFont="1" applyBorder="1" applyAlignment="1">
      <alignment horizontal="center" vertical="top"/>
    </xf>
    <xf numFmtId="165" fontId="8" fillId="0" borderId="2" xfId="0" applyNumberFormat="1" applyFont="1" applyBorder="1" applyAlignment="1">
      <alignment horizontal="center" vertical="top"/>
    </xf>
    <xf numFmtId="49" fontId="8" fillId="0" borderId="3" xfId="0" applyNumberFormat="1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164" fontId="8" fillId="0" borderId="3" xfId="0" applyNumberFormat="1" applyFont="1" applyBorder="1" applyAlignment="1">
      <alignment horizontal="center" vertical="top"/>
    </xf>
    <xf numFmtId="0" fontId="8" fillId="0" borderId="3" xfId="0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0" fontId="8" fillId="0" borderId="3" xfId="0" applyFont="1" applyBorder="1" applyAlignment="1">
      <alignment horizontal="right" vertical="top"/>
    </xf>
    <xf numFmtId="2" fontId="8" fillId="0" borderId="3" xfId="0" applyNumberFormat="1" applyFont="1" applyBorder="1" applyAlignment="1">
      <alignment vertical="top"/>
    </xf>
    <xf numFmtId="2" fontId="7" fillId="0" borderId="3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/>
    </xf>
    <xf numFmtId="0" fontId="9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/>
    </xf>
    <xf numFmtId="2" fontId="4" fillId="0" borderId="2" xfId="0" applyNumberFormat="1" applyFont="1" applyBorder="1" applyAlignment="1">
      <alignment horizontal="center" vertical="top"/>
    </xf>
    <xf numFmtId="4" fontId="13" fillId="0" borderId="1" xfId="0" quotePrefix="1" applyNumberFormat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4" fontId="13" fillId="0" borderId="1" xfId="0" applyNumberFormat="1" applyFont="1" applyBorder="1" applyAlignment="1">
      <alignment horizontal="center" vertical="top" wrapText="1"/>
    </xf>
    <xf numFmtId="0" fontId="7" fillId="0" borderId="1" xfId="0" quotePrefix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center" vertical="top" wrapText="1"/>
    </xf>
    <xf numFmtId="4" fontId="7" fillId="0" borderId="1" xfId="0" quotePrefix="1" applyNumberFormat="1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top"/>
    </xf>
    <xf numFmtId="164" fontId="8" fillId="0" borderId="2" xfId="0" applyNumberFormat="1" applyFont="1" applyBorder="1" applyAlignment="1">
      <alignment horizontal="center" vertical="top"/>
    </xf>
    <xf numFmtId="0" fontId="8" fillId="0" borderId="2" xfId="0" applyFont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4" fontId="14" fillId="0" borderId="1" xfId="0" quotePrefix="1" applyNumberFormat="1" applyFont="1" applyBorder="1" applyAlignment="1">
      <alignment vertical="center" wrapText="1"/>
    </xf>
    <xf numFmtId="0" fontId="4" fillId="0" borderId="1" xfId="0" quotePrefix="1" applyFont="1" applyBorder="1" applyAlignment="1">
      <alignment horizontal="center" vertical="center" wrapText="1"/>
    </xf>
    <xf numFmtId="4" fontId="4" fillId="0" borderId="1" xfId="0" quotePrefix="1" applyNumberFormat="1" applyFont="1" applyBorder="1" applyAlignment="1">
      <alignment horizontal="center" vertical="center" wrapText="1"/>
    </xf>
    <xf numFmtId="4" fontId="4" fillId="0" borderId="1" xfId="0" quotePrefix="1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top"/>
    </xf>
    <xf numFmtId="0" fontId="4" fillId="0" borderId="1" xfId="0" applyFont="1" applyBorder="1" applyAlignment="1">
      <alignment horizontal="left" wrapText="1"/>
    </xf>
    <xf numFmtId="0" fontId="4" fillId="0" borderId="0" xfId="0" applyFont="1" applyAlignment="1">
      <alignment horizontal="center" vertical="top"/>
    </xf>
    <xf numFmtId="165" fontId="9" fillId="2" borderId="1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</cellXfs>
  <cellStyles count="3">
    <cellStyle name="Звичайний 2" xfId="2"/>
    <cellStyle name="Звичайний 3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tabSelected="1" view="pageBreakPreview" topLeftCell="C1" zoomScaleNormal="75" zoomScaleSheetLayoutView="100" workbookViewId="0">
      <selection activeCell="G4" sqref="G4"/>
    </sheetView>
  </sheetViews>
  <sheetFormatPr defaultRowHeight="12.75" x14ac:dyDescent="0.2"/>
  <cols>
    <col min="1" max="1" width="12" customWidth="1"/>
    <col min="2" max="2" width="11.5703125" customWidth="1"/>
    <col min="3" max="3" width="13" customWidth="1"/>
    <col min="4" max="4" width="40.140625" customWidth="1"/>
    <col min="5" max="5" width="52.7109375" customWidth="1"/>
    <col min="6" max="6" width="12.7109375" customWidth="1"/>
    <col min="7" max="7" width="14.7109375" customWidth="1"/>
    <col min="8" max="8" width="12.140625" customWidth="1"/>
    <col min="9" max="9" width="15.28515625" customWidth="1"/>
    <col min="10" max="10" width="10.7109375" customWidth="1"/>
    <col min="11" max="11" width="12" customWidth="1"/>
  </cols>
  <sheetData>
    <row r="1" spans="1:14" x14ac:dyDescent="0.2">
      <c r="A1" s="3"/>
      <c r="B1" s="3"/>
      <c r="C1" s="3"/>
      <c r="D1" s="3"/>
      <c r="E1" s="3"/>
      <c r="F1" s="3"/>
      <c r="G1" s="3" t="s">
        <v>15</v>
      </c>
      <c r="H1" s="3"/>
      <c r="I1" s="3"/>
      <c r="J1" s="3"/>
      <c r="K1" s="3"/>
      <c r="L1" s="3"/>
      <c r="M1" s="3"/>
      <c r="N1" s="3"/>
    </row>
    <row r="2" spans="1:14" x14ac:dyDescent="0.2">
      <c r="A2" s="3"/>
      <c r="B2" s="3"/>
      <c r="C2" s="3"/>
      <c r="D2" s="3"/>
      <c r="E2" s="3"/>
      <c r="F2" s="3"/>
      <c r="G2" s="3" t="s">
        <v>9</v>
      </c>
      <c r="H2" s="3"/>
      <c r="I2" s="3"/>
      <c r="J2" s="3"/>
      <c r="K2" s="3"/>
      <c r="L2" s="3"/>
      <c r="M2" s="3"/>
      <c r="N2" s="3"/>
    </row>
    <row r="3" spans="1:14" x14ac:dyDescent="0.2">
      <c r="A3" s="3"/>
      <c r="B3" s="3"/>
      <c r="C3" s="3"/>
      <c r="D3" s="3"/>
      <c r="E3" s="3"/>
      <c r="F3" s="3"/>
      <c r="G3" s="3" t="s">
        <v>47</v>
      </c>
      <c r="H3" s="3"/>
      <c r="I3" s="3"/>
      <c r="J3" s="3"/>
      <c r="K3" s="3"/>
      <c r="L3" s="3"/>
      <c r="M3" s="3"/>
      <c r="N3" s="3"/>
    </row>
    <row r="4" spans="1:14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21" customHeight="1" x14ac:dyDescent="0.3">
      <c r="A8" s="64" t="s">
        <v>11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4"/>
    </row>
    <row r="9" spans="1:14" ht="18" customHeight="1" x14ac:dyDescent="0.3">
      <c r="A9" s="4"/>
      <c r="B9" s="65" t="s">
        <v>5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</row>
    <row r="10" spans="1:14" ht="18.75" x14ac:dyDescent="0.3">
      <c r="A10" s="4"/>
      <c r="B10" s="64" t="s">
        <v>12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</row>
    <row r="11" spans="1:14" x14ac:dyDescent="0.2">
      <c r="A11" s="3"/>
      <c r="B11" s="66">
        <v>1358100000</v>
      </c>
      <c r="C11" s="66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x14ac:dyDescent="0.2">
      <c r="A12" s="3"/>
      <c r="B12" s="63" t="s">
        <v>0</v>
      </c>
      <c r="C12" s="6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96" customHeight="1" x14ac:dyDescent="0.2">
      <c r="A13" s="5" t="s">
        <v>1</v>
      </c>
      <c r="B13" s="5" t="s">
        <v>2</v>
      </c>
      <c r="C13" s="5" t="s">
        <v>3</v>
      </c>
      <c r="D13" s="5" t="s">
        <v>4</v>
      </c>
      <c r="E13" s="5" t="s">
        <v>6</v>
      </c>
      <c r="F13" s="5" t="s">
        <v>7</v>
      </c>
      <c r="G13" s="5" t="s">
        <v>8</v>
      </c>
      <c r="H13" s="5" t="s">
        <v>16</v>
      </c>
      <c r="I13" s="5" t="s">
        <v>13</v>
      </c>
      <c r="J13" s="5" t="s">
        <v>14</v>
      </c>
      <c r="K13" s="3"/>
      <c r="L13" s="3"/>
      <c r="M13" s="3"/>
      <c r="N13" s="3"/>
    </row>
    <row r="14" spans="1:14" x14ac:dyDescent="0.2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  <c r="G14" s="6">
        <v>7</v>
      </c>
      <c r="H14" s="6">
        <v>8</v>
      </c>
      <c r="I14" s="6">
        <v>9</v>
      </c>
      <c r="J14" s="6">
        <v>10</v>
      </c>
      <c r="K14" s="3"/>
      <c r="L14" s="3"/>
      <c r="M14" s="3"/>
      <c r="N14" s="3"/>
    </row>
    <row r="15" spans="1:14" ht="18.75" customHeight="1" x14ac:dyDescent="0.2">
      <c r="A15" s="41" t="s">
        <v>17</v>
      </c>
      <c r="B15" s="42"/>
      <c r="C15" s="43"/>
      <c r="D15" s="40" t="s">
        <v>18</v>
      </c>
      <c r="E15" s="6"/>
      <c r="F15" s="6"/>
      <c r="G15" s="6"/>
      <c r="H15" s="6"/>
      <c r="I15" s="6"/>
      <c r="J15" s="6"/>
      <c r="K15" s="3"/>
      <c r="L15" s="3"/>
      <c r="M15" s="3"/>
      <c r="N15" s="3"/>
    </row>
    <row r="16" spans="1:14" ht="39.75" customHeight="1" x14ac:dyDescent="0.2">
      <c r="A16" s="56" t="s">
        <v>40</v>
      </c>
      <c r="B16" s="56" t="s">
        <v>41</v>
      </c>
      <c r="C16" s="57" t="s">
        <v>37</v>
      </c>
      <c r="D16" s="58" t="s">
        <v>42</v>
      </c>
      <c r="E16" s="60" t="s">
        <v>43</v>
      </c>
      <c r="F16" s="36">
        <v>2024</v>
      </c>
      <c r="G16" s="61"/>
      <c r="H16" s="36"/>
      <c r="I16" s="38">
        <v>-16000</v>
      </c>
      <c r="J16" s="38"/>
      <c r="K16" s="3"/>
      <c r="L16" s="3"/>
      <c r="M16" s="3"/>
      <c r="N16" s="3"/>
    </row>
    <row r="17" spans="1:14" ht="36" customHeight="1" x14ac:dyDescent="0.2">
      <c r="A17" s="56" t="s">
        <v>40</v>
      </c>
      <c r="B17" s="56" t="s">
        <v>41</v>
      </c>
      <c r="C17" s="57" t="s">
        <v>37</v>
      </c>
      <c r="D17" s="58" t="s">
        <v>42</v>
      </c>
      <c r="E17" s="60" t="s">
        <v>39</v>
      </c>
      <c r="F17" s="36">
        <v>2024</v>
      </c>
      <c r="G17" s="36"/>
      <c r="H17" s="36"/>
      <c r="I17" s="38">
        <v>16000</v>
      </c>
      <c r="J17" s="38"/>
      <c r="K17" s="3"/>
      <c r="L17" s="3"/>
      <c r="M17" s="3"/>
      <c r="N17" s="3"/>
    </row>
    <row r="18" spans="1:14" ht="39.75" customHeight="1" x14ac:dyDescent="0.2">
      <c r="A18" s="14" t="s">
        <v>21</v>
      </c>
      <c r="B18" s="7">
        <v>7325</v>
      </c>
      <c r="C18" s="8">
        <v>443</v>
      </c>
      <c r="D18" s="13" t="s">
        <v>22</v>
      </c>
      <c r="E18" s="35" t="s">
        <v>44</v>
      </c>
      <c r="F18" s="59" t="s">
        <v>23</v>
      </c>
      <c r="G18" s="62">
        <v>6300312</v>
      </c>
      <c r="H18" s="62">
        <v>6300312</v>
      </c>
      <c r="I18" s="25">
        <v>1250000</v>
      </c>
      <c r="J18" s="26"/>
      <c r="K18" s="3"/>
      <c r="L18" s="3"/>
      <c r="M18" s="3"/>
      <c r="N18" s="3"/>
    </row>
    <row r="19" spans="1:14" ht="54" customHeight="1" x14ac:dyDescent="0.2">
      <c r="A19" s="14" t="s">
        <v>21</v>
      </c>
      <c r="B19" s="7">
        <v>7325</v>
      </c>
      <c r="C19" s="8">
        <v>443</v>
      </c>
      <c r="D19" s="13" t="s">
        <v>22</v>
      </c>
      <c r="E19" s="37" t="s">
        <v>45</v>
      </c>
      <c r="F19" s="36" t="s">
        <v>23</v>
      </c>
      <c r="G19" s="62">
        <v>4687513</v>
      </c>
      <c r="H19" s="62">
        <v>4687513</v>
      </c>
      <c r="I19" s="25">
        <v>2000000</v>
      </c>
      <c r="J19" s="26"/>
      <c r="K19" s="3"/>
      <c r="L19" s="3"/>
      <c r="M19" s="3"/>
      <c r="N19" s="3"/>
    </row>
    <row r="20" spans="1:14" ht="39.75" customHeight="1" x14ac:dyDescent="0.2">
      <c r="A20" s="14" t="s">
        <v>21</v>
      </c>
      <c r="B20" s="7">
        <v>7325</v>
      </c>
      <c r="C20" s="8">
        <v>443</v>
      </c>
      <c r="D20" s="13" t="s">
        <v>22</v>
      </c>
      <c r="E20" s="37" t="s">
        <v>46</v>
      </c>
      <c r="F20" s="59" t="s">
        <v>23</v>
      </c>
      <c r="G20" s="62">
        <v>6245322</v>
      </c>
      <c r="H20" s="62">
        <v>6245322</v>
      </c>
      <c r="I20" s="25">
        <v>1250000</v>
      </c>
      <c r="J20" s="26"/>
      <c r="K20" s="3"/>
      <c r="L20" s="3"/>
      <c r="M20" s="3"/>
      <c r="N20" s="3"/>
    </row>
    <row r="21" spans="1:14" ht="25.5" customHeight="1" x14ac:dyDescent="0.2">
      <c r="A21" s="52" t="s">
        <v>33</v>
      </c>
      <c r="B21" s="53"/>
      <c r="C21" s="54"/>
      <c r="D21" s="55" t="s">
        <v>34</v>
      </c>
      <c r="E21" s="37"/>
      <c r="F21" s="38"/>
      <c r="G21" s="62"/>
      <c r="H21" s="39"/>
      <c r="I21" s="25"/>
      <c r="J21" s="26"/>
      <c r="K21" s="3"/>
      <c r="L21" s="3"/>
      <c r="M21" s="3"/>
      <c r="N21" s="3"/>
    </row>
    <row r="22" spans="1:14" ht="39.75" customHeight="1" x14ac:dyDescent="0.2">
      <c r="A22" s="56" t="s">
        <v>35</v>
      </c>
      <c r="B22" s="56" t="s">
        <v>36</v>
      </c>
      <c r="C22" s="57" t="s">
        <v>37</v>
      </c>
      <c r="D22" s="58" t="s">
        <v>38</v>
      </c>
      <c r="E22" s="37" t="s">
        <v>32</v>
      </c>
      <c r="F22" s="38">
        <v>2024</v>
      </c>
      <c r="G22" s="62">
        <v>10000</v>
      </c>
      <c r="H22" s="39">
        <v>10000</v>
      </c>
      <c r="I22" s="25">
        <v>10000</v>
      </c>
      <c r="J22" s="26">
        <v>100</v>
      </c>
      <c r="K22" s="3"/>
      <c r="L22" s="3"/>
      <c r="M22" s="3"/>
      <c r="N22" s="3"/>
    </row>
    <row r="23" spans="1:14" ht="39.75" customHeight="1" x14ac:dyDescent="0.2">
      <c r="A23" s="56" t="s">
        <v>35</v>
      </c>
      <c r="B23" s="56" t="s">
        <v>36</v>
      </c>
      <c r="C23" s="57" t="s">
        <v>37</v>
      </c>
      <c r="D23" s="58" t="s">
        <v>38</v>
      </c>
      <c r="E23" s="37" t="s">
        <v>31</v>
      </c>
      <c r="F23" s="38">
        <v>2024</v>
      </c>
      <c r="G23" s="62">
        <v>10000</v>
      </c>
      <c r="H23" s="39">
        <v>10000</v>
      </c>
      <c r="I23" s="25">
        <v>10000</v>
      </c>
      <c r="J23" s="26">
        <v>100</v>
      </c>
      <c r="K23" s="3"/>
      <c r="L23" s="3"/>
      <c r="M23" s="3"/>
      <c r="N23" s="3"/>
    </row>
    <row r="24" spans="1:14" ht="25.5" customHeight="1" x14ac:dyDescent="0.2">
      <c r="A24" s="44" t="s">
        <v>24</v>
      </c>
      <c r="B24" s="45"/>
      <c r="C24" s="46"/>
      <c r="D24" s="47" t="s">
        <v>25</v>
      </c>
      <c r="E24" s="37"/>
      <c r="F24" s="38"/>
      <c r="G24" s="39"/>
      <c r="H24" s="39"/>
      <c r="I24" s="25"/>
      <c r="J24" s="26"/>
      <c r="K24" s="3"/>
      <c r="L24" s="3"/>
      <c r="M24" s="3"/>
      <c r="N24" s="3"/>
    </row>
    <row r="25" spans="1:14" ht="63.75" customHeight="1" x14ac:dyDescent="0.2">
      <c r="A25" s="48">
        <v>1517340</v>
      </c>
      <c r="B25" s="48">
        <v>7340</v>
      </c>
      <c r="C25" s="49">
        <v>443</v>
      </c>
      <c r="D25" s="50" t="s">
        <v>26</v>
      </c>
      <c r="E25" s="51" t="s">
        <v>27</v>
      </c>
      <c r="F25" s="48">
        <v>2024</v>
      </c>
      <c r="G25" s="25">
        <v>355000</v>
      </c>
      <c r="H25" s="25">
        <v>355000</v>
      </c>
      <c r="I25" s="25">
        <v>50000</v>
      </c>
      <c r="J25" s="26">
        <v>100</v>
      </c>
      <c r="K25" s="3"/>
      <c r="L25" s="3"/>
      <c r="M25" s="3"/>
      <c r="N25" s="3"/>
    </row>
    <row r="26" spans="1:14" ht="36.75" customHeight="1" x14ac:dyDescent="0.2">
      <c r="A26" s="48">
        <v>1517310</v>
      </c>
      <c r="B26" s="48">
        <v>7310</v>
      </c>
      <c r="C26" s="49">
        <v>443</v>
      </c>
      <c r="D26" s="50" t="s">
        <v>28</v>
      </c>
      <c r="E26" s="51" t="s">
        <v>29</v>
      </c>
      <c r="F26" s="48" t="s">
        <v>30</v>
      </c>
      <c r="G26" s="25">
        <v>43401990</v>
      </c>
      <c r="H26" s="25">
        <v>30081249</v>
      </c>
      <c r="I26" s="25">
        <v>4390000</v>
      </c>
      <c r="J26" s="26"/>
      <c r="K26" s="3"/>
      <c r="L26" s="3"/>
      <c r="M26" s="3"/>
      <c r="N26" s="3"/>
    </row>
    <row r="27" spans="1:14" ht="24.75" customHeight="1" thickBot="1" x14ac:dyDescent="0.25">
      <c r="A27" s="27"/>
      <c r="B27" s="28"/>
      <c r="C27" s="29"/>
      <c r="D27" s="30"/>
      <c r="E27" s="31" t="s">
        <v>19</v>
      </c>
      <c r="F27" s="32"/>
      <c r="G27" s="33"/>
      <c r="H27" s="33"/>
      <c r="I27" s="34">
        <f>SUM(I15:I26)</f>
        <v>8960000</v>
      </c>
      <c r="J27" s="34"/>
      <c r="K27" s="3"/>
      <c r="L27" s="3"/>
      <c r="M27" s="3"/>
      <c r="N27" s="3"/>
    </row>
    <row r="28" spans="1:14" ht="0.75" customHeight="1" x14ac:dyDescent="0.2">
      <c r="A28" s="14"/>
      <c r="B28" s="7"/>
      <c r="C28" s="8"/>
      <c r="D28" s="13"/>
      <c r="E28" s="16"/>
      <c r="F28" s="6"/>
      <c r="G28" s="6"/>
      <c r="H28" s="6"/>
      <c r="I28" s="17" t="e">
        <f>I18+#REF!</f>
        <v>#REF!</v>
      </c>
      <c r="J28" s="6"/>
      <c r="K28" s="3"/>
      <c r="L28" s="3"/>
      <c r="M28" s="3"/>
      <c r="N28" s="3"/>
    </row>
    <row r="29" spans="1:14" ht="18" customHeight="1" x14ac:dyDescent="0.2">
      <c r="A29" s="18"/>
      <c r="B29" s="18"/>
      <c r="C29" s="19"/>
      <c r="D29" s="20"/>
      <c r="E29" s="21"/>
      <c r="F29" s="22"/>
      <c r="G29" s="23"/>
      <c r="H29" s="23"/>
      <c r="I29" s="24"/>
      <c r="J29" s="18"/>
      <c r="K29" s="3"/>
      <c r="L29" s="3"/>
      <c r="M29" s="3"/>
      <c r="N29" s="3"/>
    </row>
    <row r="30" spans="1:14" ht="18" customHeight="1" x14ac:dyDescent="0.2">
      <c r="A30" s="18"/>
      <c r="B30" s="18"/>
      <c r="C30" s="19"/>
      <c r="D30" s="20"/>
      <c r="E30" s="21"/>
      <c r="F30" s="22"/>
      <c r="G30" s="23"/>
      <c r="H30" s="23"/>
      <c r="I30" s="24"/>
      <c r="J30" s="18"/>
      <c r="K30" s="3"/>
      <c r="L30" s="3"/>
      <c r="M30" s="3"/>
      <c r="N30" s="3"/>
    </row>
    <row r="31" spans="1:14" ht="15.75" x14ac:dyDescent="0.25">
      <c r="A31" s="9" t="s">
        <v>20</v>
      </c>
      <c r="B31" s="9"/>
      <c r="C31" s="10"/>
      <c r="D31" s="9"/>
      <c r="E31" s="9"/>
      <c r="F31" s="9"/>
      <c r="G31" s="11" t="s">
        <v>10</v>
      </c>
      <c r="H31" s="3"/>
      <c r="I31" s="12"/>
      <c r="J31" s="3"/>
      <c r="K31" s="3"/>
      <c r="L31" s="3"/>
      <c r="M31" s="3"/>
      <c r="N31" s="3"/>
    </row>
    <row r="32" spans="1:14" x14ac:dyDescent="0.2">
      <c r="A32" s="3"/>
      <c r="B32" s="3"/>
      <c r="C32" s="15"/>
      <c r="D32" s="3"/>
      <c r="E32" s="3"/>
      <c r="F32" s="3"/>
      <c r="G32" s="12"/>
      <c r="H32" s="3"/>
      <c r="I32" s="12"/>
      <c r="J32" s="3"/>
    </row>
    <row r="33" spans="3:9" x14ac:dyDescent="0.2">
      <c r="C33" s="1"/>
      <c r="G33" s="2"/>
      <c r="I33" s="2"/>
    </row>
    <row r="34" spans="3:9" x14ac:dyDescent="0.2">
      <c r="C34" s="1"/>
      <c r="G34" s="2"/>
      <c r="I34" s="2"/>
    </row>
    <row r="35" spans="3:9" x14ac:dyDescent="0.2">
      <c r="C35" s="1"/>
      <c r="I35" s="2"/>
    </row>
    <row r="36" spans="3:9" x14ac:dyDescent="0.2">
      <c r="C36" s="1"/>
      <c r="I36" s="2"/>
    </row>
    <row r="37" spans="3:9" x14ac:dyDescent="0.2">
      <c r="C37" s="1"/>
      <c r="I37" s="2"/>
    </row>
    <row r="38" spans="3:9" x14ac:dyDescent="0.2">
      <c r="I38" s="2"/>
    </row>
    <row r="39" spans="3:9" x14ac:dyDescent="0.2">
      <c r="I39" s="2"/>
    </row>
    <row r="40" spans="3:9" x14ac:dyDescent="0.2">
      <c r="I40" s="2"/>
    </row>
    <row r="41" spans="3:9" x14ac:dyDescent="0.2">
      <c r="I41" s="2"/>
    </row>
    <row r="42" spans="3:9" x14ac:dyDescent="0.2">
      <c r="I42" s="2"/>
    </row>
    <row r="43" spans="3:9" x14ac:dyDescent="0.2">
      <c r="I43" s="2"/>
    </row>
    <row r="44" spans="3:9" x14ac:dyDescent="0.2">
      <c r="I44" s="2"/>
    </row>
    <row r="45" spans="3:9" x14ac:dyDescent="0.2">
      <c r="I45" s="2"/>
    </row>
    <row r="46" spans="3:9" x14ac:dyDescent="0.2">
      <c r="I46" s="2"/>
    </row>
    <row r="47" spans="3:9" x14ac:dyDescent="0.2">
      <c r="I47" s="2"/>
    </row>
    <row r="48" spans="3:9" x14ac:dyDescent="0.2">
      <c r="I48" s="2"/>
    </row>
    <row r="49" spans="9:9" x14ac:dyDescent="0.2">
      <c r="I49" s="2"/>
    </row>
    <row r="50" spans="9:9" x14ac:dyDescent="0.2">
      <c r="I50" s="2"/>
    </row>
    <row r="51" spans="9:9" x14ac:dyDescent="0.2">
      <c r="I51" s="2"/>
    </row>
    <row r="52" spans="9:9" x14ac:dyDescent="0.2">
      <c r="I52" s="2"/>
    </row>
    <row r="53" spans="9:9" x14ac:dyDescent="0.2">
      <c r="I53" s="2"/>
    </row>
    <row r="54" spans="9:9" x14ac:dyDescent="0.2">
      <c r="I54" s="2"/>
    </row>
    <row r="55" spans="9:9" x14ac:dyDescent="0.2">
      <c r="I55" s="2"/>
    </row>
    <row r="56" spans="9:9" x14ac:dyDescent="0.2">
      <c r="I56" s="2"/>
    </row>
    <row r="57" spans="9:9" x14ac:dyDescent="0.2">
      <c r="I57" s="2"/>
    </row>
    <row r="58" spans="9:9" x14ac:dyDescent="0.2">
      <c r="I58" s="2"/>
    </row>
    <row r="59" spans="9:9" x14ac:dyDescent="0.2">
      <c r="I59" s="2"/>
    </row>
    <row r="60" spans="9:9" x14ac:dyDescent="0.2">
      <c r="I60" s="2"/>
    </row>
    <row r="61" spans="9:9" x14ac:dyDescent="0.2">
      <c r="I61" s="2"/>
    </row>
    <row r="62" spans="9:9" x14ac:dyDescent="0.2">
      <c r="I62" s="2"/>
    </row>
    <row r="63" spans="9:9" x14ac:dyDescent="0.2">
      <c r="I63" s="2"/>
    </row>
    <row r="64" spans="9:9" x14ac:dyDescent="0.2">
      <c r="I64" s="2"/>
    </row>
    <row r="65" spans="9:9" x14ac:dyDescent="0.2">
      <c r="I65" s="2"/>
    </row>
    <row r="66" spans="9:9" x14ac:dyDescent="0.2">
      <c r="I66" s="2"/>
    </row>
    <row r="67" spans="9:9" x14ac:dyDescent="0.2">
      <c r="I67" s="2"/>
    </row>
  </sheetData>
  <mergeCells count="5">
    <mergeCell ref="B12:C12"/>
    <mergeCell ref="A8:M8"/>
    <mergeCell ref="B9:N9"/>
    <mergeCell ref="B10:N10"/>
    <mergeCell ref="B11:C11"/>
  </mergeCells>
  <phoneticPr fontId="1" type="noConversion"/>
  <pageMargins left="0.70866141732283472" right="0.70866141732283472" top="0.35433070866141736" bottom="0.15748031496062992" header="0.31496062992125984" footer="0.31496062992125984"/>
  <pageSetup paperSize="9" scale="75" orientation="landscape" r:id="rId1"/>
  <rowBreaks count="1" manualBreakCount="1">
    <brk id="2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Аркуш1</vt:lpstr>
      <vt:lpstr>Аркуш1!Область_печати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finupr</cp:lastModifiedBy>
  <cp:lastPrinted>2024-10-23T10:36:35Z</cp:lastPrinted>
  <dcterms:created xsi:type="dcterms:W3CDTF">2020-12-30T13:58:15Z</dcterms:created>
  <dcterms:modified xsi:type="dcterms:W3CDTF">2024-10-25T08:50:50Z</dcterms:modified>
</cp:coreProperties>
</file>