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8D7C4F04-9083-43DA-B816-740CE02A7B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1" l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<sst xmlns="http://schemas.openxmlformats.org/spreadsheetml/2006/main" count="194" uniqueCount="165">
  <si>
    <t>Додаток 3</t>
  </si>
  <si>
    <t>до рішення сесії міської ради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</si>
  <si>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</si>
  <si>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</si>
  <si>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</si>
  <si>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</si>
  <si>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</si>
  <si>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</si>
  <si>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</si>
  <si>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</si>
  <si>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</si>
  <si>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</si>
  <si>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</si>
  <si>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</si>
  <si>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</si>
  <si>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</si>
  <si>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</si>
  <si>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</si>
  <si>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</si>
  <si>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</si>
  <si>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</si>
  <si>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</si>
  <si>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</si>
  <si>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</si>
  <si>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</si>
  <si>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</si>
  <si>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</si>
  <si>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</si>
  <si>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</si>
  <si>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</si>
  <si>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</si>
  <si>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</si>
  <si>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</si>
  <si>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</si>
  <si>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</si>
  <si>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0217322</t>
  </si>
  <si>
    <t>0443</t>
  </si>
  <si>
    <t>7322</t>
  </si>
  <si>
    <t>Будівництво медичних установ та закладів</t>
  </si>
  <si>
    <t>0217350</t>
  </si>
  <si>
    <t>7350</t>
  </si>
  <si>
    <t>Розроблення схем планування та забудови територій (містобудівної документації)</t>
  </si>
  <si>
    <t>0218240</t>
  </si>
  <si>
    <t>0380</t>
  </si>
  <si>
    <t>8240</t>
  </si>
  <si>
    <t>Заходи та роботи з територіальної оборони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</si>
  <si>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</si>
  <si>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</si>
  <si>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</si>
  <si>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</si>
  <si>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</si>
  <si>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</si>
  <si>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</si>
  <si>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Управління освіти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</si>
  <si>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</si>
  <si>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</si>
  <si>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</si>
  <si>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</si>
  <si>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</si>
  <si>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</si>
  <si>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</si>
  <si>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</si>
  <si>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</si>
  <si>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</si>
  <si>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</si>
  <si>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</si>
  <si>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</si>
  <si>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</si>
  <si>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</si>
  <si>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</si>
  <si>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0611160</t>
  </si>
  <si>
    <t>1160</t>
  </si>
  <si>
    <t>Забезпечення діяльності центрів професійного розвитку педагогічних працівників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</si>
  <si>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</si>
  <si>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</si>
  <si>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</si>
  <si>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</si>
  <si>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0617325</t>
  </si>
  <si>
    <t>7325</t>
  </si>
  <si>
    <t>Будівництво споруд, установ та закладів фізичної культури і спорту</t>
  </si>
  <si>
    <t>0800000</t>
  </si>
  <si>
    <t>Управлiння  соцiального захисту населення</t>
  </si>
  <si>
    <t>0810000</t>
  </si>
  <si>
    <t>0813121</t>
  </si>
  <si>
    <t>1040</t>
  </si>
  <si>
    <t>3121</t>
  </si>
  <si>
    <t>Утримання та забезпечення діяльності центрів соціальних служб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</si>
  <si>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</si>
  <si>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</si>
  <si>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</si>
  <si>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</si>
  <si>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</si>
  <si>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</si>
  <si>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</si>
  <si>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</si>
  <si>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</si>
  <si>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</si>
  <si>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</si>
  <si>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</si>
  <si>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культури,молоді та спорту</t>
  </si>
  <si>
    <t>1010000</t>
  </si>
  <si>
    <t>1011080</t>
  </si>
  <si>
    <t>0960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</si>
  <si>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</si>
  <si>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</si>
  <si>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</si>
  <si>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</si>
  <si>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</si>
  <si>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</si>
  <si>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</si>
  <si>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</si>
  <si>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</si>
  <si>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</si>
  <si>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</si>
  <si>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</si>
  <si>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</si>
  <si>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</si>
  <si>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</si>
  <si>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</si>
  <si>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</si>
  <si>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1200000</t>
  </si>
  <si>
    <t>Управління житлово-комунального господарства</t>
  </si>
  <si>
    <t>1210000</t>
  </si>
  <si>
    <t>1210160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</si>
  <si>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</si>
  <si>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</si>
  <si>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1216030</t>
  </si>
  <si>
    <t>0620</t>
  </si>
  <si>
    <t>6030</t>
  </si>
  <si>
    <t>Організація благоустрою населених пунктів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</si>
  <si>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</si>
  <si>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</si>
  <si>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</si>
  <si>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</si>
  <si>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</si>
  <si>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0470</t>
  </si>
  <si>
    <t>7640</t>
  </si>
  <si>
    <t>Заходи з енергозбереження</t>
  </si>
  <si>
    <t>1218340</t>
  </si>
  <si>
    <t>0540</t>
  </si>
  <si>
    <t>8340</t>
  </si>
  <si>
    <t>Природоохоронні заходи за рахунок цільових фондів</t>
  </si>
  <si>
    <t>1219730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</si>
  <si>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</si>
  <si>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</si>
  <si>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1500000</t>
  </si>
  <si>
    <t>Відділ капітального будівництва</t>
  </si>
  <si>
    <t>1510000</t>
  </si>
  <si>
    <t>1516013</t>
  </si>
  <si>
    <t>6013</t>
  </si>
  <si>
    <t>Забезпечення діяльності водопровідно-каналізаційного господарства</t>
  </si>
  <si>
    <t>1516016</t>
  </si>
  <si>
    <t>6016</t>
  </si>
  <si>
    <t>Впровадження засобів обліку витрат та регулювання споживання води та теплової енергії</t>
  </si>
  <si>
    <t>1517340</t>
  </si>
  <si>
    <t>7340</t>
  </si>
  <si>
    <t>Проектування, реставрація та охорона пам`яток архітектури</t>
  </si>
  <si>
    <t>1517461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</si>
  <si>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</si>
  <si>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</si>
  <si>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</si>
  <si>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</si>
  <si>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</si>
  <si>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</si>
  <si>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від 26.09.2024р.№ 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</si>
</sst>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3"/>
  <sheetViews>
    <sheetView tabSelected="1" workbookViewId="0">
      <selection activeCell="M3" sqref="M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x14ac:dyDescent="0.3">
      <c r="M2" t="s">
        <v>1</v>
      </c>
    </row>
    <row r="3" spans="1:16" x14ac:dyDescent="0.3">
      <c r="M3" t="s">
        <v>164</v>
      </c>
    </row>
    <row r="5" spans="1:16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3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3">
      <c r="A7" s="22" t="s">
        <v>162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163</v>
      </c>
      <c r="P8" s="1" t="s">
        <v>4</v>
      </c>
    </row>
    <row r="9" spans="1:16" x14ac:dyDescent="0.3">
      <c r="A9" s="27" t="s">
        <v>5</v>
      </c>
      <c r="B9" s="27" t="s">
        <v>6</v>
      </c>
      <c r="C9" s="27" t="s">
        <v>7</v>
      </c>
      <c r="D9" s="24" t="s">
        <v>8</v>
      </c>
      <c r="E9" s="24" t="s">
        <v>9</v>
      </c>
      <c r="F9" s="24"/>
      <c r="G9" s="24"/>
      <c r="H9" s="24"/>
      <c r="I9" s="24"/>
      <c r="J9" s="24" t="s">
        <v>16</v>
      </c>
      <c r="K9" s="24"/>
      <c r="L9" s="24"/>
      <c r="M9" s="24"/>
      <c r="N9" s="24"/>
      <c r="O9" s="24"/>
      <c r="P9" s="23" t="s">
        <v>18</v>
      </c>
    </row>
    <row r="10" spans="1:16" x14ac:dyDescent="0.3">
      <c r="A10" s="24"/>
      <c r="B10" s="24"/>
      <c r="C10" s="24"/>
      <c r="D10" s="24"/>
      <c r="E10" s="23" t="s">
        <v>10</v>
      </c>
      <c r="F10" s="24" t="s">
        <v>11</v>
      </c>
      <c r="G10" s="24" t="s">
        <v>12</v>
      </c>
      <c r="H10" s="24"/>
      <c r="I10" s="24" t="s">
        <v>15</v>
      </c>
      <c r="J10" s="23" t="s">
        <v>10</v>
      </c>
      <c r="K10" s="24" t="s">
        <v>17</v>
      </c>
      <c r="L10" s="24" t="s">
        <v>11</v>
      </c>
      <c r="M10" s="24" t="s">
        <v>12</v>
      </c>
      <c r="N10" s="24"/>
      <c r="O10" s="24" t="s">
        <v>15</v>
      </c>
      <c r="P10" s="24"/>
    </row>
    <row r="11" spans="1:16" x14ac:dyDescent="0.3">
      <c r="A11" s="24"/>
      <c r="B11" s="24"/>
      <c r="C11" s="24"/>
      <c r="D11" s="24"/>
      <c r="E11" s="24"/>
      <c r="F11" s="24"/>
      <c r="G11" s="24" t="s">
        <v>13</v>
      </c>
      <c r="H11" s="24" t="s">
        <v>14</v>
      </c>
      <c r="I11" s="24"/>
      <c r="J11" s="24"/>
      <c r="K11" s="24"/>
      <c r="L11" s="24"/>
      <c r="M11" s="24" t="s">
        <v>13</v>
      </c>
      <c r="N11" s="24" t="s">
        <v>14</v>
      </c>
      <c r="O11" s="24"/>
      <c r="P11" s="24"/>
    </row>
    <row r="12" spans="1:16" ht="44.25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19</v>
      </c>
      <c r="B14" s="7"/>
      <c r="C14" s="8"/>
      <c r="D14" s="9" t="s">
        <v>20</v>
      </c>
      <c r="E14" s="10">
        <v>4499400</v>
      </c>
      <c r="F14" s="11">
        <v>4499400</v>
      </c>
      <c r="G14" s="11">
        <v>0</v>
      </c>
      <c r="H14" s="11">
        <v>0</v>
      </c>
      <c r="I14" s="11">
        <v>0</v>
      </c>
      <c r="J14" s="10">
        <v>5368670</v>
      </c>
      <c r="K14" s="11">
        <v>5368670</v>
      </c>
      <c r="L14" s="11">
        <v>0</v>
      </c>
      <c r="M14" s="11">
        <v>0</v>
      </c>
      <c r="N14" s="11">
        <v>0</v>
      </c>
      <c r="O14" s="11">
        <v>5368670</v>
      </c>
      <c r="P14" s="10">
        <f t="shared" ref="P14:P60" si="0">E14+J14</f>
        <v>9868070</v>
      </c>
    </row>
    <row r="15" spans="1:16" x14ac:dyDescent="0.3">
      <c r="A15" s="6" t="s">
        <v>21</v>
      </c>
      <c r="B15" s="7"/>
      <c r="C15" s="8"/>
      <c r="D15" s="9" t="s">
        <v>22</v>
      </c>
      <c r="E15" s="10">
        <v>4499400</v>
      </c>
      <c r="F15" s="11">
        <v>4499400</v>
      </c>
      <c r="G15" s="11">
        <v>0</v>
      </c>
      <c r="H15" s="11">
        <v>0</v>
      </c>
      <c r="I15" s="11">
        <v>0</v>
      </c>
      <c r="J15" s="10">
        <v>5368670</v>
      </c>
      <c r="K15" s="11">
        <v>5368670</v>
      </c>
      <c r="L15" s="11">
        <v>0</v>
      </c>
      <c r="M15" s="11">
        <v>0</v>
      </c>
      <c r="N15" s="11">
        <v>0</v>
      </c>
      <c r="O15" s="11">
        <v>5368670</v>
      </c>
      <c r="P15" s="10">
        <f t="shared" si="0"/>
        <v>9868070</v>
      </c>
    </row>
    <row r="16" spans="1:16" ht="69" x14ac:dyDescent="0.3">
      <c r="A16" s="12" t="s">
        <v>23</v>
      </c>
      <c r="B16" s="12" t="s">
        <v>25</v>
      </c>
      <c r="C16" s="13" t="s">
        <v>24</v>
      </c>
      <c r="D16" s="14" t="s">
        <v>26</v>
      </c>
      <c r="E16" s="15">
        <v>22500</v>
      </c>
      <c r="F16" s="16">
        <v>22500</v>
      </c>
      <c r="G16" s="16">
        <v>0</v>
      </c>
      <c r="H16" s="16">
        <v>0</v>
      </c>
      <c r="I16" s="16">
        <v>0</v>
      </c>
      <c r="J16" s="15">
        <v>-22500</v>
      </c>
      <c r="K16" s="16">
        <v>-22500</v>
      </c>
      <c r="L16" s="16">
        <v>0</v>
      </c>
      <c r="M16" s="16">
        <v>0</v>
      </c>
      <c r="N16" s="16">
        <v>0</v>
      </c>
      <c r="O16" s="16">
        <v>-22500</v>
      </c>
      <c r="P16" s="15">
        <f t="shared" si="0"/>
        <v>0</v>
      </c>
    </row>
    <row r="17" spans="1:16" x14ac:dyDescent="0.3">
      <c r="A17" s="12" t="s">
        <v>27</v>
      </c>
      <c r="B17" s="12" t="s">
        <v>29</v>
      </c>
      <c r="C17" s="13" t="s">
        <v>28</v>
      </c>
      <c r="D17" s="14" t="s">
        <v>30</v>
      </c>
      <c r="E17" s="15">
        <v>70000</v>
      </c>
      <c r="F17" s="16">
        <v>70000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70000</v>
      </c>
    </row>
    <row r="18" spans="1:16" ht="41.4" x14ac:dyDescent="0.3">
      <c r="A18" s="12" t="s">
        <v>31</v>
      </c>
      <c r="B18" s="12" t="s">
        <v>33</v>
      </c>
      <c r="C18" s="13" t="s">
        <v>32</v>
      </c>
      <c r="D18" s="14" t="s">
        <v>34</v>
      </c>
      <c r="E18" s="15">
        <v>800000</v>
      </c>
      <c r="F18" s="16">
        <v>800000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800000</v>
      </c>
    </row>
    <row r="19" spans="1:16" x14ac:dyDescent="0.3">
      <c r="A19" s="12" t="s">
        <v>35</v>
      </c>
      <c r="B19" s="12" t="s">
        <v>37</v>
      </c>
      <c r="C19" s="13" t="s">
        <v>36</v>
      </c>
      <c r="D19" s="14" t="s">
        <v>38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2974170</v>
      </c>
      <c r="K19" s="16">
        <v>2974170</v>
      </c>
      <c r="L19" s="16">
        <v>0</v>
      </c>
      <c r="M19" s="16">
        <v>0</v>
      </c>
      <c r="N19" s="16">
        <v>0</v>
      </c>
      <c r="O19" s="16">
        <v>2974170</v>
      </c>
      <c r="P19" s="15">
        <f t="shared" si="0"/>
        <v>2974170</v>
      </c>
    </row>
    <row r="20" spans="1:16" ht="27.6" x14ac:dyDescent="0.3">
      <c r="A20" s="12" t="s">
        <v>39</v>
      </c>
      <c r="B20" s="12" t="s">
        <v>40</v>
      </c>
      <c r="C20" s="13" t="s">
        <v>36</v>
      </c>
      <c r="D20" s="14" t="s">
        <v>41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-305000</v>
      </c>
      <c r="K20" s="16">
        <v>-305000</v>
      </c>
      <c r="L20" s="16">
        <v>0</v>
      </c>
      <c r="M20" s="16">
        <v>0</v>
      </c>
      <c r="N20" s="16">
        <v>0</v>
      </c>
      <c r="O20" s="16">
        <v>-305000</v>
      </c>
      <c r="P20" s="15">
        <f t="shared" si="0"/>
        <v>-305000</v>
      </c>
    </row>
    <row r="21" spans="1:16" x14ac:dyDescent="0.3">
      <c r="A21" s="12" t="s">
        <v>42</v>
      </c>
      <c r="B21" s="12" t="s">
        <v>44</v>
      </c>
      <c r="C21" s="13" t="s">
        <v>43</v>
      </c>
      <c r="D21" s="14" t="s">
        <v>45</v>
      </c>
      <c r="E21" s="15">
        <v>225000</v>
      </c>
      <c r="F21" s="16">
        <v>225000</v>
      </c>
      <c r="G21" s="16">
        <v>0</v>
      </c>
      <c r="H21" s="16">
        <v>0</v>
      </c>
      <c r="I21" s="16">
        <v>0</v>
      </c>
      <c r="J21" s="15">
        <v>1565000</v>
      </c>
      <c r="K21" s="16">
        <v>1565000</v>
      </c>
      <c r="L21" s="16">
        <v>0</v>
      </c>
      <c r="M21" s="16">
        <v>0</v>
      </c>
      <c r="N21" s="16">
        <v>0</v>
      </c>
      <c r="O21" s="16">
        <v>1565000</v>
      </c>
      <c r="P21" s="15">
        <f t="shared" si="0"/>
        <v>1790000</v>
      </c>
    </row>
    <row r="22" spans="1:16" x14ac:dyDescent="0.3">
      <c r="A22" s="12" t="s">
        <v>46</v>
      </c>
      <c r="B22" s="12" t="s">
        <v>47</v>
      </c>
      <c r="C22" s="13" t="s">
        <v>29</v>
      </c>
      <c r="D22" s="14" t="s">
        <v>48</v>
      </c>
      <c r="E22" s="15">
        <v>200000</v>
      </c>
      <c r="F22" s="16">
        <v>200000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200000</v>
      </c>
    </row>
    <row r="23" spans="1:16" ht="41.4" x14ac:dyDescent="0.3">
      <c r="A23" s="12" t="s">
        <v>49</v>
      </c>
      <c r="B23" s="12" t="s">
        <v>50</v>
      </c>
      <c r="C23" s="13" t="s">
        <v>29</v>
      </c>
      <c r="D23" s="14" t="s">
        <v>51</v>
      </c>
      <c r="E23" s="15">
        <v>3181900</v>
      </c>
      <c r="F23" s="16">
        <v>3181900</v>
      </c>
      <c r="G23" s="16">
        <v>0</v>
      </c>
      <c r="H23" s="16">
        <v>0</v>
      </c>
      <c r="I23" s="16">
        <v>0</v>
      </c>
      <c r="J23" s="15">
        <v>1157000</v>
      </c>
      <c r="K23" s="16">
        <v>1157000</v>
      </c>
      <c r="L23" s="16">
        <v>0</v>
      </c>
      <c r="M23" s="16">
        <v>0</v>
      </c>
      <c r="N23" s="16">
        <v>0</v>
      </c>
      <c r="O23" s="16">
        <v>1157000</v>
      </c>
      <c r="P23" s="15">
        <f t="shared" si="0"/>
        <v>4338900</v>
      </c>
    </row>
    <row r="24" spans="1:16" x14ac:dyDescent="0.3">
      <c r="A24" s="6" t="s">
        <v>52</v>
      </c>
      <c r="B24" s="7"/>
      <c r="C24" s="8"/>
      <c r="D24" s="9" t="s">
        <v>53</v>
      </c>
      <c r="E24" s="10">
        <v>1004030</v>
      </c>
      <c r="F24" s="11">
        <v>1004030</v>
      </c>
      <c r="G24" s="11">
        <v>-776630</v>
      </c>
      <c r="H24" s="11">
        <v>46700</v>
      </c>
      <c r="I24" s="11">
        <v>0</v>
      </c>
      <c r="J24" s="10">
        <v>694661</v>
      </c>
      <c r="K24" s="11">
        <v>694661</v>
      </c>
      <c r="L24" s="11">
        <v>0</v>
      </c>
      <c r="M24" s="11">
        <v>0</v>
      </c>
      <c r="N24" s="11">
        <v>0</v>
      </c>
      <c r="O24" s="11">
        <v>694661</v>
      </c>
      <c r="P24" s="10">
        <f t="shared" si="0"/>
        <v>1698691</v>
      </c>
    </row>
    <row r="25" spans="1:16" x14ac:dyDescent="0.3">
      <c r="A25" s="6" t="s">
        <v>54</v>
      </c>
      <c r="B25" s="7"/>
      <c r="C25" s="8"/>
      <c r="D25" s="9" t="s">
        <v>53</v>
      </c>
      <c r="E25" s="10">
        <v>1004030</v>
      </c>
      <c r="F25" s="11">
        <v>1004030</v>
      </c>
      <c r="G25" s="11">
        <v>-776630</v>
      </c>
      <c r="H25" s="11">
        <v>46700</v>
      </c>
      <c r="I25" s="11">
        <v>0</v>
      </c>
      <c r="J25" s="10">
        <v>694661</v>
      </c>
      <c r="K25" s="11">
        <v>694661</v>
      </c>
      <c r="L25" s="11">
        <v>0</v>
      </c>
      <c r="M25" s="11">
        <v>0</v>
      </c>
      <c r="N25" s="11">
        <v>0</v>
      </c>
      <c r="O25" s="11">
        <v>694661</v>
      </c>
      <c r="P25" s="10">
        <f t="shared" si="0"/>
        <v>1698691</v>
      </c>
    </row>
    <row r="26" spans="1:16" x14ac:dyDescent="0.3">
      <c r="A26" s="12" t="s">
        <v>55</v>
      </c>
      <c r="B26" s="12" t="s">
        <v>57</v>
      </c>
      <c r="C26" s="13" t="s">
        <v>56</v>
      </c>
      <c r="D26" s="14" t="s">
        <v>58</v>
      </c>
      <c r="E26" s="15">
        <v>-169000</v>
      </c>
      <c r="F26" s="16">
        <v>-169000</v>
      </c>
      <c r="G26" s="16">
        <v>-256800</v>
      </c>
      <c r="H26" s="16">
        <v>0</v>
      </c>
      <c r="I26" s="16">
        <v>0</v>
      </c>
      <c r="J26" s="15">
        <v>172000</v>
      </c>
      <c r="K26" s="16">
        <v>172000</v>
      </c>
      <c r="L26" s="16">
        <v>0</v>
      </c>
      <c r="M26" s="16">
        <v>0</v>
      </c>
      <c r="N26" s="16">
        <v>0</v>
      </c>
      <c r="O26" s="16">
        <v>172000</v>
      </c>
      <c r="P26" s="15">
        <f t="shared" si="0"/>
        <v>3000</v>
      </c>
    </row>
    <row r="27" spans="1:16" ht="41.4" x14ac:dyDescent="0.3">
      <c r="A27" s="12" t="s">
        <v>59</v>
      </c>
      <c r="B27" s="12" t="s">
        <v>61</v>
      </c>
      <c r="C27" s="13" t="s">
        <v>60</v>
      </c>
      <c r="D27" s="14" t="s">
        <v>62</v>
      </c>
      <c r="E27" s="15">
        <v>662530</v>
      </c>
      <c r="F27" s="16">
        <v>662530</v>
      </c>
      <c r="G27" s="16">
        <v>-519830</v>
      </c>
      <c r="H27" s="16">
        <v>46700</v>
      </c>
      <c r="I27" s="16">
        <v>0</v>
      </c>
      <c r="J27" s="15">
        <v>-1915139</v>
      </c>
      <c r="K27" s="16">
        <v>-1915139</v>
      </c>
      <c r="L27" s="16">
        <v>0</v>
      </c>
      <c r="M27" s="16">
        <v>0</v>
      </c>
      <c r="N27" s="16">
        <v>0</v>
      </c>
      <c r="O27" s="16">
        <v>-1915139</v>
      </c>
      <c r="P27" s="15">
        <f t="shared" si="0"/>
        <v>-1252609</v>
      </c>
    </row>
    <row r="28" spans="1:16" ht="27.6" x14ac:dyDescent="0.3">
      <c r="A28" s="12" t="s">
        <v>63</v>
      </c>
      <c r="B28" s="12" t="s">
        <v>65</v>
      </c>
      <c r="C28" s="13" t="s">
        <v>64</v>
      </c>
      <c r="D28" s="14" t="s">
        <v>66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150000</v>
      </c>
      <c r="K28" s="16">
        <v>150000</v>
      </c>
      <c r="L28" s="16">
        <v>0</v>
      </c>
      <c r="M28" s="16">
        <v>0</v>
      </c>
      <c r="N28" s="16">
        <v>0</v>
      </c>
      <c r="O28" s="16">
        <v>150000</v>
      </c>
      <c r="P28" s="15">
        <f t="shared" si="0"/>
        <v>150000</v>
      </c>
    </row>
    <row r="29" spans="1:16" x14ac:dyDescent="0.3">
      <c r="A29" s="12" t="s">
        <v>67</v>
      </c>
      <c r="B29" s="12" t="s">
        <v>68</v>
      </c>
      <c r="C29" s="13" t="s">
        <v>64</v>
      </c>
      <c r="D29" s="14" t="s">
        <v>69</v>
      </c>
      <c r="E29" s="15">
        <v>510000</v>
      </c>
      <c r="F29" s="16">
        <v>510000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510000</v>
      </c>
    </row>
    <row r="30" spans="1:16" ht="27.6" x14ac:dyDescent="0.3">
      <c r="A30" s="12" t="s">
        <v>70</v>
      </c>
      <c r="B30" s="12" t="s">
        <v>71</v>
      </c>
      <c r="C30" s="13" t="s">
        <v>64</v>
      </c>
      <c r="D30" s="14" t="s">
        <v>72</v>
      </c>
      <c r="E30" s="15">
        <v>500</v>
      </c>
      <c r="F30" s="16">
        <v>500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500</v>
      </c>
    </row>
    <row r="31" spans="1:16" ht="27.6" x14ac:dyDescent="0.3">
      <c r="A31" s="12" t="s">
        <v>73</v>
      </c>
      <c r="B31" s="12" t="s">
        <v>75</v>
      </c>
      <c r="C31" s="13" t="s">
        <v>74</v>
      </c>
      <c r="D31" s="14" t="s">
        <v>76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5">
        <v>87800</v>
      </c>
      <c r="K31" s="16">
        <v>87800</v>
      </c>
      <c r="L31" s="16">
        <v>0</v>
      </c>
      <c r="M31" s="16">
        <v>0</v>
      </c>
      <c r="N31" s="16">
        <v>0</v>
      </c>
      <c r="O31" s="16">
        <v>87800</v>
      </c>
      <c r="P31" s="15">
        <f t="shared" si="0"/>
        <v>87800</v>
      </c>
    </row>
    <row r="32" spans="1:16" ht="27.6" x14ac:dyDescent="0.3">
      <c r="A32" s="12" t="s">
        <v>77</v>
      </c>
      <c r="B32" s="12" t="s">
        <v>78</v>
      </c>
      <c r="C32" s="13" t="s">
        <v>36</v>
      </c>
      <c r="D32" s="14" t="s">
        <v>79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2200000</v>
      </c>
      <c r="K32" s="16">
        <v>2200000</v>
      </c>
      <c r="L32" s="16">
        <v>0</v>
      </c>
      <c r="M32" s="16">
        <v>0</v>
      </c>
      <c r="N32" s="16">
        <v>0</v>
      </c>
      <c r="O32" s="16">
        <v>2200000</v>
      </c>
      <c r="P32" s="15">
        <f t="shared" si="0"/>
        <v>2200000</v>
      </c>
    </row>
    <row r="33" spans="1:16" x14ac:dyDescent="0.3">
      <c r="A33" s="6" t="s">
        <v>80</v>
      </c>
      <c r="B33" s="7"/>
      <c r="C33" s="8"/>
      <c r="D33" s="9" t="s">
        <v>81</v>
      </c>
      <c r="E33" s="10">
        <v>350000</v>
      </c>
      <c r="F33" s="11">
        <v>350000</v>
      </c>
      <c r="G33" s="11">
        <v>-307400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350000</v>
      </c>
    </row>
    <row r="34" spans="1:16" x14ac:dyDescent="0.3">
      <c r="A34" s="6" t="s">
        <v>82</v>
      </c>
      <c r="B34" s="7"/>
      <c r="C34" s="8"/>
      <c r="D34" s="9" t="s">
        <v>81</v>
      </c>
      <c r="E34" s="10">
        <v>350000</v>
      </c>
      <c r="F34" s="11">
        <v>350000</v>
      </c>
      <c r="G34" s="11">
        <v>-307400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350000</v>
      </c>
    </row>
    <row r="35" spans="1:16" ht="27.6" x14ac:dyDescent="0.3">
      <c r="A35" s="12" t="s">
        <v>83</v>
      </c>
      <c r="B35" s="12" t="s">
        <v>85</v>
      </c>
      <c r="C35" s="13" t="s">
        <v>84</v>
      </c>
      <c r="D35" s="14" t="s">
        <v>86</v>
      </c>
      <c r="E35" s="15">
        <v>0</v>
      </c>
      <c r="F35" s="16">
        <v>0</v>
      </c>
      <c r="G35" s="16">
        <v>-184400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0</v>
      </c>
    </row>
    <row r="36" spans="1:16" ht="69" x14ac:dyDescent="0.3">
      <c r="A36" s="12" t="s">
        <v>87</v>
      </c>
      <c r="B36" s="12" t="s">
        <v>89</v>
      </c>
      <c r="C36" s="13" t="s">
        <v>88</v>
      </c>
      <c r="D36" s="14" t="s">
        <v>90</v>
      </c>
      <c r="E36" s="15">
        <v>-150000</v>
      </c>
      <c r="F36" s="16">
        <v>-150000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-150000</v>
      </c>
    </row>
    <row r="37" spans="1:16" ht="27.6" x14ac:dyDescent="0.3">
      <c r="A37" s="12" t="s">
        <v>91</v>
      </c>
      <c r="B37" s="12" t="s">
        <v>93</v>
      </c>
      <c r="C37" s="13" t="s">
        <v>92</v>
      </c>
      <c r="D37" s="14" t="s">
        <v>94</v>
      </c>
      <c r="E37" s="15">
        <v>350000</v>
      </c>
      <c r="F37" s="16">
        <v>350000</v>
      </c>
      <c r="G37" s="16">
        <v>-123000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350000</v>
      </c>
    </row>
    <row r="38" spans="1:16" ht="27.6" x14ac:dyDescent="0.3">
      <c r="A38" s="12" t="s">
        <v>95</v>
      </c>
      <c r="B38" s="12" t="s">
        <v>96</v>
      </c>
      <c r="C38" s="13" t="s">
        <v>92</v>
      </c>
      <c r="D38" s="14" t="s">
        <v>97</v>
      </c>
      <c r="E38" s="15">
        <v>150000</v>
      </c>
      <c r="F38" s="16">
        <v>150000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150000</v>
      </c>
    </row>
    <row r="39" spans="1:16" x14ac:dyDescent="0.3">
      <c r="A39" s="6" t="s">
        <v>98</v>
      </c>
      <c r="B39" s="7"/>
      <c r="C39" s="8"/>
      <c r="D39" s="9" t="s">
        <v>99</v>
      </c>
      <c r="E39" s="10">
        <v>-15345</v>
      </c>
      <c r="F39" s="11">
        <v>-15345</v>
      </c>
      <c r="G39" s="11">
        <v>-320600</v>
      </c>
      <c r="H39" s="11">
        <v>22655</v>
      </c>
      <c r="I39" s="11">
        <v>0</v>
      </c>
      <c r="J39" s="10">
        <v>590139</v>
      </c>
      <c r="K39" s="11">
        <v>590139</v>
      </c>
      <c r="L39" s="11">
        <v>0</v>
      </c>
      <c r="M39" s="11">
        <v>0</v>
      </c>
      <c r="N39" s="11">
        <v>0</v>
      </c>
      <c r="O39" s="11">
        <v>590139</v>
      </c>
      <c r="P39" s="10">
        <f t="shared" si="0"/>
        <v>574794</v>
      </c>
    </row>
    <row r="40" spans="1:16" x14ac:dyDescent="0.3">
      <c r="A40" s="6" t="s">
        <v>100</v>
      </c>
      <c r="B40" s="7"/>
      <c r="C40" s="8"/>
      <c r="D40" s="9" t="s">
        <v>99</v>
      </c>
      <c r="E40" s="10">
        <v>-15345</v>
      </c>
      <c r="F40" s="11">
        <v>-15345</v>
      </c>
      <c r="G40" s="11">
        <v>-320600</v>
      </c>
      <c r="H40" s="11">
        <v>22655</v>
      </c>
      <c r="I40" s="11">
        <v>0</v>
      </c>
      <c r="J40" s="10">
        <v>590139</v>
      </c>
      <c r="K40" s="11">
        <v>590139</v>
      </c>
      <c r="L40" s="11">
        <v>0</v>
      </c>
      <c r="M40" s="11">
        <v>0</v>
      </c>
      <c r="N40" s="11">
        <v>0</v>
      </c>
      <c r="O40" s="11">
        <v>590139</v>
      </c>
      <c r="P40" s="10">
        <f t="shared" si="0"/>
        <v>574794</v>
      </c>
    </row>
    <row r="41" spans="1:16" ht="27.6" x14ac:dyDescent="0.3">
      <c r="A41" s="12" t="s">
        <v>101</v>
      </c>
      <c r="B41" s="12" t="s">
        <v>103</v>
      </c>
      <c r="C41" s="13" t="s">
        <v>102</v>
      </c>
      <c r="D41" s="14" t="s">
        <v>104</v>
      </c>
      <c r="E41" s="15">
        <v>-304000</v>
      </c>
      <c r="F41" s="16">
        <v>-304000</v>
      </c>
      <c r="G41" s="16">
        <v>-311000</v>
      </c>
      <c r="H41" s="16">
        <v>0</v>
      </c>
      <c r="I41" s="16">
        <v>0</v>
      </c>
      <c r="J41" s="15">
        <v>99000</v>
      </c>
      <c r="K41" s="16">
        <v>99000</v>
      </c>
      <c r="L41" s="16">
        <v>0</v>
      </c>
      <c r="M41" s="16">
        <v>0</v>
      </c>
      <c r="N41" s="16">
        <v>0</v>
      </c>
      <c r="O41" s="16">
        <v>99000</v>
      </c>
      <c r="P41" s="15">
        <f t="shared" si="0"/>
        <v>-205000</v>
      </c>
    </row>
    <row r="42" spans="1:16" x14ac:dyDescent="0.3">
      <c r="A42" s="12" t="s">
        <v>105</v>
      </c>
      <c r="B42" s="12" t="s">
        <v>106</v>
      </c>
      <c r="C42" s="13" t="s">
        <v>84</v>
      </c>
      <c r="D42" s="14" t="s">
        <v>107</v>
      </c>
      <c r="E42" s="15">
        <v>0</v>
      </c>
      <c r="F42" s="16">
        <v>0</v>
      </c>
      <c r="G42" s="16">
        <v>0</v>
      </c>
      <c r="H42" s="16">
        <v>0</v>
      </c>
      <c r="I42" s="16">
        <v>0</v>
      </c>
      <c r="J42" s="15">
        <v>-61000</v>
      </c>
      <c r="K42" s="16">
        <v>-61000</v>
      </c>
      <c r="L42" s="16">
        <v>0</v>
      </c>
      <c r="M42" s="16">
        <v>0</v>
      </c>
      <c r="N42" s="16">
        <v>0</v>
      </c>
      <c r="O42" s="16">
        <v>-61000</v>
      </c>
      <c r="P42" s="15">
        <f t="shared" si="0"/>
        <v>-61000</v>
      </c>
    </row>
    <row r="43" spans="1:16" x14ac:dyDescent="0.3">
      <c r="A43" s="12" t="s">
        <v>108</v>
      </c>
      <c r="B43" s="12" t="s">
        <v>110</v>
      </c>
      <c r="C43" s="13" t="s">
        <v>109</v>
      </c>
      <c r="D43" s="14" t="s">
        <v>111</v>
      </c>
      <c r="E43" s="15">
        <v>200000</v>
      </c>
      <c r="F43" s="16">
        <v>200000</v>
      </c>
      <c r="G43" s="16">
        <v>-9600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200000</v>
      </c>
    </row>
    <row r="44" spans="1:16" ht="41.4" x14ac:dyDescent="0.3">
      <c r="A44" s="12" t="s">
        <v>112</v>
      </c>
      <c r="B44" s="12" t="s">
        <v>114</v>
      </c>
      <c r="C44" s="13" t="s">
        <v>113</v>
      </c>
      <c r="D44" s="14" t="s">
        <v>115</v>
      </c>
      <c r="E44" s="15">
        <v>22655</v>
      </c>
      <c r="F44" s="16">
        <v>22655</v>
      </c>
      <c r="G44" s="16">
        <v>0</v>
      </c>
      <c r="H44" s="16">
        <v>22655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22655</v>
      </c>
    </row>
    <row r="45" spans="1:16" ht="27.6" x14ac:dyDescent="0.3">
      <c r="A45" s="12" t="s">
        <v>116</v>
      </c>
      <c r="B45" s="12" t="s">
        <v>118</v>
      </c>
      <c r="C45" s="13" t="s">
        <v>117</v>
      </c>
      <c r="D45" s="14" t="s">
        <v>119</v>
      </c>
      <c r="E45" s="15">
        <v>66000</v>
      </c>
      <c r="F45" s="16">
        <v>66000</v>
      </c>
      <c r="G45" s="16">
        <v>0</v>
      </c>
      <c r="H45" s="16">
        <v>0</v>
      </c>
      <c r="I45" s="16">
        <v>0</v>
      </c>
      <c r="J45" s="15">
        <v>552139</v>
      </c>
      <c r="K45" s="16">
        <v>552139</v>
      </c>
      <c r="L45" s="16">
        <v>0</v>
      </c>
      <c r="M45" s="16">
        <v>0</v>
      </c>
      <c r="N45" s="16">
        <v>0</v>
      </c>
      <c r="O45" s="16">
        <v>552139</v>
      </c>
      <c r="P45" s="15">
        <f t="shared" si="0"/>
        <v>618139</v>
      </c>
    </row>
    <row r="46" spans="1:16" ht="27.6" x14ac:dyDescent="0.3">
      <c r="A46" s="6" t="s">
        <v>120</v>
      </c>
      <c r="B46" s="7"/>
      <c r="C46" s="8"/>
      <c r="D46" s="9" t="s">
        <v>121</v>
      </c>
      <c r="E46" s="10">
        <v>5563970</v>
      </c>
      <c r="F46" s="11">
        <v>5540200</v>
      </c>
      <c r="G46" s="11">
        <v>0</v>
      </c>
      <c r="H46" s="11">
        <v>0</v>
      </c>
      <c r="I46" s="11">
        <v>23770</v>
      </c>
      <c r="J46" s="10">
        <v>46000</v>
      </c>
      <c r="K46" s="11">
        <v>46000</v>
      </c>
      <c r="L46" s="11">
        <v>32000</v>
      </c>
      <c r="M46" s="11">
        <v>0</v>
      </c>
      <c r="N46" s="11">
        <v>0</v>
      </c>
      <c r="O46" s="11">
        <v>14000</v>
      </c>
      <c r="P46" s="10">
        <f t="shared" si="0"/>
        <v>5609970</v>
      </c>
    </row>
    <row r="47" spans="1:16" ht="27.6" x14ac:dyDescent="0.3">
      <c r="A47" s="6" t="s">
        <v>122</v>
      </c>
      <c r="B47" s="7"/>
      <c r="C47" s="8"/>
      <c r="D47" s="9" t="s">
        <v>121</v>
      </c>
      <c r="E47" s="10">
        <v>5563970</v>
      </c>
      <c r="F47" s="11">
        <v>5540200</v>
      </c>
      <c r="G47" s="11">
        <v>0</v>
      </c>
      <c r="H47" s="11">
        <v>0</v>
      </c>
      <c r="I47" s="11">
        <v>23770</v>
      </c>
      <c r="J47" s="10">
        <v>46000</v>
      </c>
      <c r="K47" s="11">
        <v>46000</v>
      </c>
      <c r="L47" s="11">
        <v>32000</v>
      </c>
      <c r="M47" s="11">
        <v>0</v>
      </c>
      <c r="N47" s="11">
        <v>0</v>
      </c>
      <c r="O47" s="11">
        <v>14000</v>
      </c>
      <c r="P47" s="10">
        <f t="shared" si="0"/>
        <v>5609970</v>
      </c>
    </row>
    <row r="48" spans="1:16" ht="41.4" x14ac:dyDescent="0.3">
      <c r="A48" s="12" t="s">
        <v>123</v>
      </c>
      <c r="B48" s="12" t="s">
        <v>124</v>
      </c>
      <c r="C48" s="13" t="s">
        <v>24</v>
      </c>
      <c r="D48" s="14" t="s">
        <v>125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46000</v>
      </c>
      <c r="K48" s="16">
        <v>46000</v>
      </c>
      <c r="L48" s="16">
        <v>0</v>
      </c>
      <c r="M48" s="16">
        <v>0</v>
      </c>
      <c r="N48" s="16">
        <v>0</v>
      </c>
      <c r="O48" s="16">
        <v>46000</v>
      </c>
      <c r="P48" s="15">
        <f t="shared" si="0"/>
        <v>46000</v>
      </c>
    </row>
    <row r="49" spans="1:16" x14ac:dyDescent="0.3">
      <c r="A49" s="12" t="s">
        <v>126</v>
      </c>
      <c r="B49" s="12" t="s">
        <v>128</v>
      </c>
      <c r="C49" s="13" t="s">
        <v>127</v>
      </c>
      <c r="D49" s="14" t="s">
        <v>129</v>
      </c>
      <c r="E49" s="15">
        <v>139970</v>
      </c>
      <c r="F49" s="16">
        <v>116200</v>
      </c>
      <c r="G49" s="16">
        <v>0</v>
      </c>
      <c r="H49" s="16">
        <v>0</v>
      </c>
      <c r="I49" s="16">
        <v>23770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139970</v>
      </c>
    </row>
    <row r="50" spans="1:16" ht="41.4" x14ac:dyDescent="0.3">
      <c r="A50" s="12" t="s">
        <v>130</v>
      </c>
      <c r="B50" s="12" t="s">
        <v>132</v>
      </c>
      <c r="C50" s="13" t="s">
        <v>131</v>
      </c>
      <c r="D50" s="14" t="s">
        <v>133</v>
      </c>
      <c r="E50" s="15">
        <v>1915000</v>
      </c>
      <c r="F50" s="16">
        <v>1915000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0"/>
        <v>1915000</v>
      </c>
    </row>
    <row r="51" spans="1:16" x14ac:dyDescent="0.3">
      <c r="A51" s="12" t="s">
        <v>134</v>
      </c>
      <c r="B51" s="12" t="s">
        <v>136</v>
      </c>
      <c r="C51" s="13" t="s">
        <v>135</v>
      </c>
      <c r="D51" s="14" t="s">
        <v>137</v>
      </c>
      <c r="E51" s="15">
        <v>-46000</v>
      </c>
      <c r="F51" s="16">
        <v>-46000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0"/>
        <v>-46000</v>
      </c>
    </row>
    <row r="52" spans="1:16" ht="27.6" x14ac:dyDescent="0.3">
      <c r="A52" s="12" t="s">
        <v>138</v>
      </c>
      <c r="B52" s="12" t="s">
        <v>140</v>
      </c>
      <c r="C52" s="13" t="s">
        <v>139</v>
      </c>
      <c r="D52" s="14" t="s">
        <v>141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32000</v>
      </c>
      <c r="M52" s="16">
        <v>0</v>
      </c>
      <c r="N52" s="16">
        <v>0</v>
      </c>
      <c r="O52" s="16">
        <v>-32000</v>
      </c>
      <c r="P52" s="15">
        <f t="shared" si="0"/>
        <v>0</v>
      </c>
    </row>
    <row r="53" spans="1:16" ht="82.8" x14ac:dyDescent="0.3">
      <c r="A53" s="12" t="s">
        <v>142</v>
      </c>
      <c r="B53" s="12" t="s">
        <v>143</v>
      </c>
      <c r="C53" s="13" t="s">
        <v>29</v>
      </c>
      <c r="D53" s="14" t="s">
        <v>144</v>
      </c>
      <c r="E53" s="15">
        <v>3555000</v>
      </c>
      <c r="F53" s="16">
        <v>3555000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0"/>
        <v>3555000</v>
      </c>
    </row>
    <row r="54" spans="1:16" x14ac:dyDescent="0.3">
      <c r="A54" s="6" t="s">
        <v>145</v>
      </c>
      <c r="B54" s="7"/>
      <c r="C54" s="8"/>
      <c r="D54" s="9" t="s">
        <v>146</v>
      </c>
      <c r="E54" s="10">
        <v>0</v>
      </c>
      <c r="F54" s="11">
        <v>0</v>
      </c>
      <c r="G54" s="11">
        <v>0</v>
      </c>
      <c r="H54" s="11">
        <v>0</v>
      </c>
      <c r="I54" s="11">
        <v>0</v>
      </c>
      <c r="J54" s="10">
        <v>2761800</v>
      </c>
      <c r="K54" s="11">
        <v>2761800</v>
      </c>
      <c r="L54" s="11">
        <v>0</v>
      </c>
      <c r="M54" s="11">
        <v>0</v>
      </c>
      <c r="N54" s="11">
        <v>0</v>
      </c>
      <c r="O54" s="11">
        <v>2761800</v>
      </c>
      <c r="P54" s="10">
        <f t="shared" si="0"/>
        <v>2761800</v>
      </c>
    </row>
    <row r="55" spans="1:16" x14ac:dyDescent="0.3">
      <c r="A55" s="6" t="s">
        <v>147</v>
      </c>
      <c r="B55" s="7"/>
      <c r="C55" s="8"/>
      <c r="D55" s="9" t="s">
        <v>146</v>
      </c>
      <c r="E55" s="10">
        <v>0</v>
      </c>
      <c r="F55" s="11">
        <v>0</v>
      </c>
      <c r="G55" s="11">
        <v>0</v>
      </c>
      <c r="H55" s="11">
        <v>0</v>
      </c>
      <c r="I55" s="11">
        <v>0</v>
      </c>
      <c r="J55" s="10">
        <v>2761800</v>
      </c>
      <c r="K55" s="11">
        <v>2761800</v>
      </c>
      <c r="L55" s="11">
        <v>0</v>
      </c>
      <c r="M55" s="11">
        <v>0</v>
      </c>
      <c r="N55" s="11">
        <v>0</v>
      </c>
      <c r="O55" s="11">
        <v>2761800</v>
      </c>
      <c r="P55" s="10">
        <f t="shared" si="0"/>
        <v>2761800</v>
      </c>
    </row>
    <row r="56" spans="1:16" ht="27.6" x14ac:dyDescent="0.3">
      <c r="A56" s="12" t="s">
        <v>148</v>
      </c>
      <c r="B56" s="12" t="s">
        <v>149</v>
      </c>
      <c r="C56" s="13" t="s">
        <v>127</v>
      </c>
      <c r="D56" s="14" t="s">
        <v>150</v>
      </c>
      <c r="E56" s="15">
        <v>0</v>
      </c>
      <c r="F56" s="16">
        <v>0</v>
      </c>
      <c r="G56" s="16">
        <v>0</v>
      </c>
      <c r="H56" s="16">
        <v>0</v>
      </c>
      <c r="I56" s="16">
        <v>0</v>
      </c>
      <c r="J56" s="15">
        <v>550000</v>
      </c>
      <c r="K56" s="16">
        <v>550000</v>
      </c>
      <c r="L56" s="16">
        <v>0</v>
      </c>
      <c r="M56" s="16">
        <v>0</v>
      </c>
      <c r="N56" s="16">
        <v>0</v>
      </c>
      <c r="O56" s="16">
        <v>550000</v>
      </c>
      <c r="P56" s="15">
        <f t="shared" si="0"/>
        <v>550000</v>
      </c>
    </row>
    <row r="57" spans="1:16" ht="41.4" x14ac:dyDescent="0.3">
      <c r="A57" s="12" t="s">
        <v>151</v>
      </c>
      <c r="B57" s="12" t="s">
        <v>152</v>
      </c>
      <c r="C57" s="13" t="s">
        <v>127</v>
      </c>
      <c r="D57" s="14" t="s">
        <v>153</v>
      </c>
      <c r="E57" s="15">
        <v>0</v>
      </c>
      <c r="F57" s="16">
        <v>0</v>
      </c>
      <c r="G57" s="16">
        <v>0</v>
      </c>
      <c r="H57" s="16">
        <v>0</v>
      </c>
      <c r="I57" s="16">
        <v>0</v>
      </c>
      <c r="J57" s="15">
        <v>46800</v>
      </c>
      <c r="K57" s="16">
        <v>46800</v>
      </c>
      <c r="L57" s="16">
        <v>0</v>
      </c>
      <c r="M57" s="16">
        <v>0</v>
      </c>
      <c r="N57" s="16">
        <v>0</v>
      </c>
      <c r="O57" s="16">
        <v>46800</v>
      </c>
      <c r="P57" s="15">
        <f t="shared" si="0"/>
        <v>46800</v>
      </c>
    </row>
    <row r="58" spans="1:16" ht="27.6" x14ac:dyDescent="0.3">
      <c r="A58" s="12" t="s">
        <v>154</v>
      </c>
      <c r="B58" s="12" t="s">
        <v>155</v>
      </c>
      <c r="C58" s="13" t="s">
        <v>36</v>
      </c>
      <c r="D58" s="14" t="s">
        <v>156</v>
      </c>
      <c r="E58" s="15">
        <v>0</v>
      </c>
      <c r="F58" s="16">
        <v>0</v>
      </c>
      <c r="G58" s="16">
        <v>0</v>
      </c>
      <c r="H58" s="16">
        <v>0</v>
      </c>
      <c r="I58" s="16">
        <v>0</v>
      </c>
      <c r="J58" s="15">
        <v>305000</v>
      </c>
      <c r="K58" s="16">
        <v>305000</v>
      </c>
      <c r="L58" s="16">
        <v>0</v>
      </c>
      <c r="M58" s="16">
        <v>0</v>
      </c>
      <c r="N58" s="16">
        <v>0</v>
      </c>
      <c r="O58" s="16">
        <v>305000</v>
      </c>
      <c r="P58" s="15">
        <f t="shared" si="0"/>
        <v>305000</v>
      </c>
    </row>
    <row r="59" spans="1:16" ht="41.4" x14ac:dyDescent="0.3">
      <c r="A59" s="12" t="s">
        <v>157</v>
      </c>
      <c r="B59" s="12" t="s">
        <v>132</v>
      </c>
      <c r="C59" s="13" t="s">
        <v>131</v>
      </c>
      <c r="D59" s="14" t="s">
        <v>133</v>
      </c>
      <c r="E59" s="15">
        <v>0</v>
      </c>
      <c r="F59" s="16">
        <v>0</v>
      </c>
      <c r="G59" s="16">
        <v>0</v>
      </c>
      <c r="H59" s="16">
        <v>0</v>
      </c>
      <c r="I59" s="16">
        <v>0</v>
      </c>
      <c r="J59" s="15">
        <v>1860000</v>
      </c>
      <c r="K59" s="16">
        <v>1860000</v>
      </c>
      <c r="L59" s="16">
        <v>0</v>
      </c>
      <c r="M59" s="16">
        <v>0</v>
      </c>
      <c r="N59" s="16">
        <v>0</v>
      </c>
      <c r="O59" s="16">
        <v>1860000</v>
      </c>
      <c r="P59" s="15">
        <f t="shared" si="0"/>
        <v>1860000</v>
      </c>
    </row>
    <row r="60" spans="1:16" x14ac:dyDescent="0.3">
      <c r="A60" s="17" t="s">
        <v>158</v>
      </c>
      <c r="B60" s="18" t="s">
        <v>158</v>
      </c>
      <c r="C60" s="19" t="s">
        <v>158</v>
      </c>
      <c r="D60" s="20" t="s">
        <v>159</v>
      </c>
      <c r="E60" s="10">
        <v>11402055</v>
      </c>
      <c r="F60" s="10">
        <v>11378285</v>
      </c>
      <c r="G60" s="10">
        <v>-1404630</v>
      </c>
      <c r="H60" s="10">
        <v>69355</v>
      </c>
      <c r="I60" s="10">
        <v>23770</v>
      </c>
      <c r="J60" s="10">
        <v>9461270</v>
      </c>
      <c r="K60" s="10">
        <v>9461270</v>
      </c>
      <c r="L60" s="10">
        <v>32000</v>
      </c>
      <c r="M60" s="10">
        <v>0</v>
      </c>
      <c r="N60" s="10">
        <v>0</v>
      </c>
      <c r="O60" s="10">
        <v>9429270</v>
      </c>
      <c r="P60" s="10">
        <f t="shared" si="0"/>
        <v>20863325</v>
      </c>
    </row>
    <row r="63" spans="1:16" x14ac:dyDescent="0.3">
      <c r="B63" s="3" t="s">
        <v>160</v>
      </c>
      <c r="I63" s="3" t="s">
        <v>161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PradidM</cp:lastModifiedBy>
  <cp:lastPrinted>2024-09-25T08:47:50Z</cp:lastPrinted>
  <dcterms:created xsi:type="dcterms:W3CDTF">2024-09-25T08:47:04Z</dcterms:created>
  <dcterms:modified xsi:type="dcterms:W3CDTF">2024-10-01T13:12:33Z</dcterms:modified>
</cp:coreProperties>
</file>