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Аркуш1" sheetId="1" r:id="rId1"/>
  </sheets>
  <calcPr calcId="124519"/>
</workbook>
</file>

<file path=xl/calcChain.xml><?xml version="1.0" encoding="utf-8"?>
<calcChain xmlns="http://schemas.openxmlformats.org/spreadsheetml/2006/main">
  <c r="P74" i="1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<sst xmlns="http://schemas.openxmlformats.org/spreadsheetml/2006/main" count="242" uniqueCount="203">
  <si>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</si>
  <si>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</si>
  <si>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</si>
  <si>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</si>
  <si>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</si>
  <si>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</si>
  <si>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</si>
  <si>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</si>
  <si>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</si>
  <si>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</si>
  <si>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</si>
  <si>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</si>
  <si>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</si>
  <si>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</si>
  <si>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</si>
  <si>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</si>
  <si>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</si>
  <si>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</si>
  <si>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</si>
  <si>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Стрийської міської ради</t>
  </si>
  <si>
    <t>0210000</t>
  </si>
  <si>
    <t>Виконавчий комiтет Стрийської мiської ради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</si>
  <si>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</si>
  <si>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</si>
  <si>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</si>
  <si>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</si>
  <si>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</si>
  <si>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</si>
  <si>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</si>
  <si>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</si>
  <si>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</si>
  <si>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</si>
  <si>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</si>
  <si>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</si>
  <si>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</si>
  <si>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</si>
  <si>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</si>
  <si>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</si>
  <si>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0217110</t>
  </si>
  <si>
    <t>0421</t>
  </si>
  <si>
    <t>7110</t>
  </si>
  <si>
    <t>Реалізація програм в галузі сільського господарства</t>
  </si>
  <si>
    <t>0217160</t>
  </si>
  <si>
    <t>0423</t>
  </si>
  <si>
    <t>7160</t>
  </si>
  <si>
    <t>Реалізація програм в галузі рибного господарства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</si>
  <si>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</si>
  <si>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</si>
  <si>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</si>
  <si>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</si>
  <si>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</si>
  <si>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</si>
  <si>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</si>
  <si>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</si>
  <si>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0219770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</si>
  <si>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</si>
  <si>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</si>
  <si>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</si>
  <si>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</si>
  <si>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</si>
  <si>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</si>
  <si>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Управління освіти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</si>
  <si>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</si>
  <si>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</si>
  <si>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</si>
  <si>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</si>
  <si>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</si>
  <si>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</si>
  <si>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</si>
  <si>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</si>
  <si>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</si>
  <si>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</si>
  <si>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</si>
  <si>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</si>
  <si>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</si>
  <si>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</si>
  <si>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</si>
  <si>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</si>
  <si>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</si>
  <si>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</si>
  <si>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</si>
  <si>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</si>
  <si>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</si>
  <si>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</si>
  <si>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</si>
  <si>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</si>
  <si>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</si>
  <si>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</si>
  <si>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</si>
  <si>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</si>
  <si>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</si>
  <si>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0617321</t>
  </si>
  <si>
    <t>0443</t>
  </si>
  <si>
    <t>7321</t>
  </si>
  <si>
    <t>Будівництво освітніх установ та закладів</t>
  </si>
  <si>
    <t>0617340</t>
  </si>
  <si>
    <t>7340</t>
  </si>
  <si>
    <t>Проектування, реставрація та охорона пам`яток архітектури</t>
  </si>
  <si>
    <t>0800000</t>
  </si>
  <si>
    <t>Управлiння  соцiального захисту населення</t>
  </si>
  <si>
    <t>0810000</t>
  </si>
  <si>
    <t>0810160</t>
  </si>
  <si>
    <t>0111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</si>
  <si>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</si>
  <si>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</si>
  <si>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</si>
  <si>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</si>
  <si>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</si>
  <si>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</si>
  <si>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</si>
  <si>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</si>
  <si>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</si>
  <si>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</si>
  <si>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</t>
  </si>
  <si>
    <t>0910000</t>
  </si>
  <si>
    <t>0910160</t>
  </si>
  <si>
    <t>1000000</t>
  </si>
  <si>
    <t>Управління культури,молоді та спорту</t>
  </si>
  <si>
    <t>1010000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</si>
  <si>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</si>
  <si>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</si>
  <si>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</si>
  <si>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</si>
  <si>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</si>
  <si>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</si>
  <si>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</si>
  <si>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</si>
  <si>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</si>
  <si>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</si>
  <si>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</si>
  <si>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</si>
  <si>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</si>
  <si>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</si>
  <si>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</si>
  <si>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</si>
  <si>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</si>
  <si>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</si>
  <si>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</si>
  <si>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</si>
  <si>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</si>
  <si>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</si>
  <si>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1200000</t>
  </si>
  <si>
    <t>Управління житлово-комунального господарства</t>
  </si>
  <si>
    <t>1210000</t>
  </si>
  <si>
    <t>1216013</t>
  </si>
  <si>
    <t>0620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</si>
  <si>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</si>
  <si>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</si>
  <si>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</si>
  <si>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</si>
  <si>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</si>
  <si>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1216050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</si>
  <si>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</si>
  <si>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об`єктах комунальної власності</t>
  </si>
  <si>
    <t>1216071</t>
  </si>
  <si>
    <t>0640</t>
  </si>
  <si>
    <t>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</si>
  <si>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</si>
  <si>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</si>
  <si>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</si>
  <si>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</si>
  <si>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</si>
  <si>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</si>
  <si>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0490</t>
  </si>
  <si>
    <t>7670</t>
  </si>
  <si>
    <t>Внески до статутного капіталу суб`єктів господарювання</t>
  </si>
  <si>
    <t>1218230</t>
  </si>
  <si>
    <t>8230</t>
  </si>
  <si>
    <t>Інші заходи громадського порядку та безпеки</t>
  </si>
  <si>
    <t>1219730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</si>
  <si>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</si>
  <si>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</si>
  <si>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1500000</t>
  </si>
  <si>
    <t>Відділ капітального будівництва</t>
  </si>
  <si>
    <t>1510000</t>
  </si>
  <si>
    <t>1516015</t>
  </si>
  <si>
    <t>6015</t>
  </si>
  <si>
    <t>Забезпечення надійної та безперебійної експлуатації ліфтів</t>
  </si>
  <si>
    <t>1516016</t>
  </si>
  <si>
    <t>6016</t>
  </si>
  <si>
    <t>Впровадження засобів обліку витрат та регулювання споживання води та теплової енергії</t>
  </si>
  <si>
    <t>1517330</t>
  </si>
  <si>
    <t>7330</t>
  </si>
  <si>
    <t>Будівництво інших об`єктів комунальної власності</t>
  </si>
  <si>
    <t>1517461</t>
  </si>
  <si>
    <t>1518340</t>
  </si>
  <si>
    <t>0540</t>
  </si>
  <si>
    <t>8340</t>
  </si>
  <si>
    <t>Природоохоронні заходи за рахунок цільових фондів</t>
  </si>
  <si>
    <t>3100000</t>
  </si>
  <si>
    <t>Управлiння комунальним майном</t>
  </si>
  <si>
    <t>3110000</t>
  </si>
  <si>
    <t>3117693</t>
  </si>
  <si>
    <t>7693</t>
  </si>
  <si>
    <t>Інші заходи, пов`язані з економічною діяльністю</t>
  </si>
  <si>
    <t>X</t>
  </si>
  <si>
    <t>УСЬОГО</t>
  </si>
  <si>
    <t>Секретар міської ради</t>
  </si>
  <si>
    <t>Мар"ян Берник</t>
  </si>
  <si>
    <t>1358100000</t>
  </si>
  <si>
    <t>(код бюджету)</t>
  </si>
  <si>
    <t>до рішення сесії міської ради</t>
  </si>
  <si>
    <t>від 29.08.2024р.№2727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</si>
</sst>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tabSelected="1" topLeftCell="A22" workbookViewId="0">
      <selection activeCell="A6" sqref="A6:P6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201</v>
      </c>
    </row>
    <row r="3" spans="1:16">
      <c r="M3" t="s">
        <v>202</v>
      </c>
    </row>
    <row r="5" spans="1:16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23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>
      <c r="A7" s="20" t="s">
        <v>199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9" t="s">
        <v>200</v>
      </c>
      <c r="P8" s="1" t="s">
        <v>3</v>
      </c>
    </row>
    <row r="9" spans="1:16">
      <c r="A9" s="25" t="s">
        <v>4</v>
      </c>
      <c r="B9" s="25" t="s">
        <v>5</v>
      </c>
      <c r="C9" s="25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1" t="s">
        <v>17</v>
      </c>
    </row>
    <row r="10" spans="1:16">
      <c r="A10" s="22"/>
      <c r="B10" s="22"/>
      <c r="C10" s="22"/>
      <c r="D10" s="22"/>
      <c r="E10" s="21" t="s">
        <v>9</v>
      </c>
      <c r="F10" s="22" t="s">
        <v>10</v>
      </c>
      <c r="G10" s="22" t="s">
        <v>11</v>
      </c>
      <c r="H10" s="22"/>
      <c r="I10" s="22" t="s">
        <v>14</v>
      </c>
      <c r="J10" s="21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18</v>
      </c>
      <c r="B14" s="7"/>
      <c r="C14" s="8"/>
      <c r="D14" s="9" t="s">
        <v>19</v>
      </c>
      <c r="E14" s="10">
        <v>2940530</v>
      </c>
      <c r="F14" s="11">
        <v>3030530</v>
      </c>
      <c r="G14" s="11">
        <v>0</v>
      </c>
      <c r="H14" s="11">
        <v>0</v>
      </c>
      <c r="I14" s="11">
        <v>-90000</v>
      </c>
      <c r="J14" s="10">
        <v>8794970</v>
      </c>
      <c r="K14" s="11">
        <v>8794970</v>
      </c>
      <c r="L14" s="11">
        <v>0</v>
      </c>
      <c r="M14" s="11">
        <v>0</v>
      </c>
      <c r="N14" s="11">
        <v>0</v>
      </c>
      <c r="O14" s="11">
        <v>8794970</v>
      </c>
      <c r="P14" s="10">
        <f t="shared" ref="P14:P45" si="0">E14+J14</f>
        <v>11735500</v>
      </c>
    </row>
    <row r="15" spans="1:16">
      <c r="A15" s="6" t="s">
        <v>20</v>
      </c>
      <c r="B15" s="7"/>
      <c r="C15" s="8"/>
      <c r="D15" s="9" t="s">
        <v>21</v>
      </c>
      <c r="E15" s="10">
        <v>2940530</v>
      </c>
      <c r="F15" s="11">
        <v>3030530</v>
      </c>
      <c r="G15" s="11">
        <v>0</v>
      </c>
      <c r="H15" s="11">
        <v>0</v>
      </c>
      <c r="I15" s="11">
        <v>-90000</v>
      </c>
      <c r="J15" s="10">
        <v>8794970</v>
      </c>
      <c r="K15" s="11">
        <v>8794970</v>
      </c>
      <c r="L15" s="11">
        <v>0</v>
      </c>
      <c r="M15" s="11">
        <v>0</v>
      </c>
      <c r="N15" s="11">
        <v>0</v>
      </c>
      <c r="O15" s="11">
        <v>8794970</v>
      </c>
      <c r="P15" s="10">
        <f t="shared" si="0"/>
        <v>11735500</v>
      </c>
    </row>
    <row r="16" spans="1:16">
      <c r="A16" s="12" t="s">
        <v>22</v>
      </c>
      <c r="B16" s="12" t="s">
        <v>24</v>
      </c>
      <c r="C16" s="13" t="s">
        <v>23</v>
      </c>
      <c r="D16" s="14" t="s">
        <v>25</v>
      </c>
      <c r="E16" s="15">
        <v>150000</v>
      </c>
      <c r="F16" s="16">
        <v>150000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150000</v>
      </c>
    </row>
    <row r="17" spans="1:16" ht="25.5">
      <c r="A17" s="12" t="s">
        <v>26</v>
      </c>
      <c r="B17" s="12" t="s">
        <v>28</v>
      </c>
      <c r="C17" s="13" t="s">
        <v>27</v>
      </c>
      <c r="D17" s="14" t="s">
        <v>29</v>
      </c>
      <c r="E17" s="15">
        <v>0</v>
      </c>
      <c r="F17" s="16">
        <v>0</v>
      </c>
      <c r="G17" s="16">
        <v>0</v>
      </c>
      <c r="H17" s="16">
        <v>0</v>
      </c>
      <c r="I17" s="16">
        <v>0</v>
      </c>
      <c r="J17" s="15">
        <v>2300000</v>
      </c>
      <c r="K17" s="16">
        <v>2300000</v>
      </c>
      <c r="L17" s="16">
        <v>0</v>
      </c>
      <c r="M17" s="16">
        <v>0</v>
      </c>
      <c r="N17" s="16">
        <v>0</v>
      </c>
      <c r="O17" s="16">
        <v>2300000</v>
      </c>
      <c r="P17" s="15">
        <f t="shared" si="0"/>
        <v>2300000</v>
      </c>
    </row>
    <row r="18" spans="1:16" ht="38.25">
      <c r="A18" s="12" t="s">
        <v>30</v>
      </c>
      <c r="B18" s="12" t="s">
        <v>32</v>
      </c>
      <c r="C18" s="13" t="s">
        <v>31</v>
      </c>
      <c r="D18" s="14" t="s">
        <v>33</v>
      </c>
      <c r="E18" s="15">
        <v>75000</v>
      </c>
      <c r="F18" s="16">
        <v>75000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75000</v>
      </c>
    </row>
    <row r="19" spans="1:16" ht="38.25">
      <c r="A19" s="12" t="s">
        <v>34</v>
      </c>
      <c r="B19" s="12" t="s">
        <v>36</v>
      </c>
      <c r="C19" s="13" t="s">
        <v>35</v>
      </c>
      <c r="D19" s="14" t="s">
        <v>37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140000</v>
      </c>
      <c r="K19" s="16">
        <v>140000</v>
      </c>
      <c r="L19" s="16">
        <v>0</v>
      </c>
      <c r="M19" s="16">
        <v>0</v>
      </c>
      <c r="N19" s="16">
        <v>0</v>
      </c>
      <c r="O19" s="16">
        <v>140000</v>
      </c>
      <c r="P19" s="15">
        <f t="shared" si="0"/>
        <v>140000</v>
      </c>
    </row>
    <row r="20" spans="1:16" ht="25.5">
      <c r="A20" s="12" t="s">
        <v>38</v>
      </c>
      <c r="B20" s="12" t="s">
        <v>40</v>
      </c>
      <c r="C20" s="13" t="s">
        <v>39</v>
      </c>
      <c r="D20" s="14" t="s">
        <v>41</v>
      </c>
      <c r="E20" s="15">
        <v>-90000</v>
      </c>
      <c r="F20" s="16">
        <v>0</v>
      </c>
      <c r="G20" s="16">
        <v>0</v>
      </c>
      <c r="H20" s="16">
        <v>0</v>
      </c>
      <c r="I20" s="16">
        <v>-90000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-90000</v>
      </c>
    </row>
    <row r="21" spans="1:16" ht="25.5">
      <c r="A21" s="12" t="s">
        <v>42</v>
      </c>
      <c r="B21" s="12" t="s">
        <v>44</v>
      </c>
      <c r="C21" s="13" t="s">
        <v>43</v>
      </c>
      <c r="D21" s="14" t="s">
        <v>45</v>
      </c>
      <c r="E21" s="15">
        <v>90000</v>
      </c>
      <c r="F21" s="16">
        <v>90000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90000</v>
      </c>
    </row>
    <row r="22" spans="1:16" ht="38.25">
      <c r="A22" s="12" t="s">
        <v>46</v>
      </c>
      <c r="B22" s="12" t="s">
        <v>48</v>
      </c>
      <c r="C22" s="13" t="s">
        <v>47</v>
      </c>
      <c r="D22" s="14" t="s">
        <v>49</v>
      </c>
      <c r="E22" s="15">
        <v>294000</v>
      </c>
      <c r="F22" s="16">
        <v>294000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294000</v>
      </c>
    </row>
    <row r="23" spans="1:16">
      <c r="A23" s="12" t="s">
        <v>50</v>
      </c>
      <c r="B23" s="12" t="s">
        <v>52</v>
      </c>
      <c r="C23" s="13" t="s">
        <v>51</v>
      </c>
      <c r="D23" s="14" t="s">
        <v>53</v>
      </c>
      <c r="E23" s="15">
        <v>391530</v>
      </c>
      <c r="F23" s="16">
        <v>391530</v>
      </c>
      <c r="G23" s="16">
        <v>0</v>
      </c>
      <c r="H23" s="16">
        <v>0</v>
      </c>
      <c r="I23" s="16">
        <v>0</v>
      </c>
      <c r="J23" s="15">
        <v>2042470</v>
      </c>
      <c r="K23" s="16">
        <v>2042470</v>
      </c>
      <c r="L23" s="16">
        <v>0</v>
      </c>
      <c r="M23" s="16">
        <v>0</v>
      </c>
      <c r="N23" s="16">
        <v>0</v>
      </c>
      <c r="O23" s="16">
        <v>2042470</v>
      </c>
      <c r="P23" s="15">
        <f t="shared" si="0"/>
        <v>2434000</v>
      </c>
    </row>
    <row r="24" spans="1:16">
      <c r="A24" s="12" t="s">
        <v>54</v>
      </c>
      <c r="B24" s="12" t="s">
        <v>55</v>
      </c>
      <c r="C24" s="13" t="s">
        <v>24</v>
      </c>
      <c r="D24" s="14" t="s">
        <v>56</v>
      </c>
      <c r="E24" s="15">
        <v>0</v>
      </c>
      <c r="F24" s="16">
        <v>0</v>
      </c>
      <c r="G24" s="16">
        <v>0</v>
      </c>
      <c r="H24" s="16">
        <v>0</v>
      </c>
      <c r="I24" s="16">
        <v>0</v>
      </c>
      <c r="J24" s="15">
        <v>1372500</v>
      </c>
      <c r="K24" s="16">
        <v>1372500</v>
      </c>
      <c r="L24" s="16">
        <v>0</v>
      </c>
      <c r="M24" s="16">
        <v>0</v>
      </c>
      <c r="N24" s="16">
        <v>0</v>
      </c>
      <c r="O24" s="16">
        <v>1372500</v>
      </c>
      <c r="P24" s="15">
        <f t="shared" si="0"/>
        <v>1372500</v>
      </c>
    </row>
    <row r="25" spans="1:16" ht="38.25">
      <c r="A25" s="12" t="s">
        <v>57</v>
      </c>
      <c r="B25" s="12" t="s">
        <v>58</v>
      </c>
      <c r="C25" s="13" t="s">
        <v>24</v>
      </c>
      <c r="D25" s="14" t="s">
        <v>59</v>
      </c>
      <c r="E25" s="15">
        <v>2030000</v>
      </c>
      <c r="F25" s="16">
        <v>2030000</v>
      </c>
      <c r="G25" s="16">
        <v>0</v>
      </c>
      <c r="H25" s="16">
        <v>0</v>
      </c>
      <c r="I25" s="16">
        <v>0</v>
      </c>
      <c r="J25" s="15">
        <v>2940000</v>
      </c>
      <c r="K25" s="16">
        <v>2940000</v>
      </c>
      <c r="L25" s="16">
        <v>0</v>
      </c>
      <c r="M25" s="16">
        <v>0</v>
      </c>
      <c r="N25" s="16">
        <v>0</v>
      </c>
      <c r="O25" s="16">
        <v>2940000</v>
      </c>
      <c r="P25" s="15">
        <f t="shared" si="0"/>
        <v>4970000</v>
      </c>
    </row>
    <row r="26" spans="1:16">
      <c r="A26" s="6" t="s">
        <v>60</v>
      </c>
      <c r="B26" s="7"/>
      <c r="C26" s="8"/>
      <c r="D26" s="9" t="s">
        <v>61</v>
      </c>
      <c r="E26" s="10">
        <v>195245</v>
      </c>
      <c r="F26" s="11">
        <v>195245</v>
      </c>
      <c r="G26" s="11">
        <v>-1024800</v>
      </c>
      <c r="H26" s="11">
        <v>0</v>
      </c>
      <c r="I26" s="11">
        <v>0</v>
      </c>
      <c r="J26" s="10">
        <v>2885577</v>
      </c>
      <c r="K26" s="11">
        <v>15105</v>
      </c>
      <c r="L26" s="11">
        <v>0</v>
      </c>
      <c r="M26" s="11">
        <v>0</v>
      </c>
      <c r="N26" s="11">
        <v>0</v>
      </c>
      <c r="O26" s="11">
        <v>2885577</v>
      </c>
      <c r="P26" s="10">
        <f t="shared" si="0"/>
        <v>3080822</v>
      </c>
    </row>
    <row r="27" spans="1:16">
      <c r="A27" s="6" t="s">
        <v>62</v>
      </c>
      <c r="B27" s="7"/>
      <c r="C27" s="8"/>
      <c r="D27" s="9" t="s">
        <v>61</v>
      </c>
      <c r="E27" s="10">
        <v>195245</v>
      </c>
      <c r="F27" s="11">
        <v>195245</v>
      </c>
      <c r="G27" s="11">
        <v>-1024800</v>
      </c>
      <c r="H27" s="11">
        <v>0</v>
      </c>
      <c r="I27" s="11">
        <v>0</v>
      </c>
      <c r="J27" s="10">
        <v>2885577</v>
      </c>
      <c r="K27" s="11">
        <v>15105</v>
      </c>
      <c r="L27" s="11">
        <v>0</v>
      </c>
      <c r="M27" s="11">
        <v>0</v>
      </c>
      <c r="N27" s="11">
        <v>0</v>
      </c>
      <c r="O27" s="11">
        <v>2885577</v>
      </c>
      <c r="P27" s="10">
        <f t="shared" si="0"/>
        <v>3080822</v>
      </c>
    </row>
    <row r="28" spans="1:16">
      <c r="A28" s="12" t="s">
        <v>63</v>
      </c>
      <c r="B28" s="12" t="s">
        <v>65</v>
      </c>
      <c r="C28" s="13" t="s">
        <v>64</v>
      </c>
      <c r="D28" s="14" t="s">
        <v>66</v>
      </c>
      <c r="E28" s="15">
        <v>50000</v>
      </c>
      <c r="F28" s="16">
        <v>50000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50000</v>
      </c>
    </row>
    <row r="29" spans="1:16" ht="38.25">
      <c r="A29" s="12" t="s">
        <v>67</v>
      </c>
      <c r="B29" s="12" t="s">
        <v>69</v>
      </c>
      <c r="C29" s="13" t="s">
        <v>68</v>
      </c>
      <c r="D29" s="14" t="s">
        <v>70</v>
      </c>
      <c r="E29" s="15">
        <v>-376967</v>
      </c>
      <c r="F29" s="16">
        <v>-376967</v>
      </c>
      <c r="G29" s="16">
        <v>-1024800</v>
      </c>
      <c r="H29" s="16">
        <v>0</v>
      </c>
      <c r="I29" s="16">
        <v>0</v>
      </c>
      <c r="J29" s="15">
        <v>-956105</v>
      </c>
      <c r="K29" s="16">
        <v>-956105</v>
      </c>
      <c r="L29" s="16">
        <v>0</v>
      </c>
      <c r="M29" s="16">
        <v>0</v>
      </c>
      <c r="N29" s="16">
        <v>0</v>
      </c>
      <c r="O29" s="16">
        <v>-956105</v>
      </c>
      <c r="P29" s="15">
        <f t="shared" si="0"/>
        <v>-1333072</v>
      </c>
    </row>
    <row r="30" spans="1:16" ht="38.25">
      <c r="A30" s="12" t="s">
        <v>71</v>
      </c>
      <c r="B30" s="12" t="s">
        <v>73</v>
      </c>
      <c r="C30" s="13" t="s">
        <v>72</v>
      </c>
      <c r="D30" s="14" t="s">
        <v>74</v>
      </c>
      <c r="E30" s="15">
        <v>240000</v>
      </c>
      <c r="F30" s="16">
        <v>240000</v>
      </c>
      <c r="G30" s="16">
        <v>-49200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240000</v>
      </c>
    </row>
    <row r="31" spans="1:16" ht="25.5">
      <c r="A31" s="12" t="s">
        <v>75</v>
      </c>
      <c r="B31" s="12" t="s">
        <v>77</v>
      </c>
      <c r="C31" s="13" t="s">
        <v>76</v>
      </c>
      <c r="D31" s="14" t="s">
        <v>78</v>
      </c>
      <c r="E31" s="15">
        <v>205000</v>
      </c>
      <c r="F31" s="16">
        <v>205000</v>
      </c>
      <c r="G31" s="16">
        <v>0</v>
      </c>
      <c r="H31" s="16">
        <v>0</v>
      </c>
      <c r="I31" s="16">
        <v>0</v>
      </c>
      <c r="J31" s="15">
        <v>-1100000</v>
      </c>
      <c r="K31" s="16">
        <v>-1100000</v>
      </c>
      <c r="L31" s="16">
        <v>0</v>
      </c>
      <c r="M31" s="16">
        <v>0</v>
      </c>
      <c r="N31" s="16">
        <v>0</v>
      </c>
      <c r="O31" s="16">
        <v>-1100000</v>
      </c>
      <c r="P31" s="15">
        <f t="shared" si="0"/>
        <v>-895000</v>
      </c>
    </row>
    <row r="32" spans="1:16" ht="25.5">
      <c r="A32" s="12" t="s">
        <v>79</v>
      </c>
      <c r="B32" s="12" t="s">
        <v>80</v>
      </c>
      <c r="C32" s="13" t="s">
        <v>76</v>
      </c>
      <c r="D32" s="14" t="s">
        <v>81</v>
      </c>
      <c r="E32" s="15">
        <v>60000</v>
      </c>
      <c r="F32" s="16">
        <v>60000</v>
      </c>
      <c r="G32" s="16">
        <v>49200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60000</v>
      </c>
    </row>
    <row r="33" spans="1:16" ht="25.5">
      <c r="A33" s="12" t="s">
        <v>82</v>
      </c>
      <c r="B33" s="12" t="s">
        <v>83</v>
      </c>
      <c r="C33" s="13" t="s">
        <v>76</v>
      </c>
      <c r="D33" s="14" t="s">
        <v>84</v>
      </c>
      <c r="E33" s="15">
        <v>17212</v>
      </c>
      <c r="F33" s="16">
        <v>17212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17212</v>
      </c>
    </row>
    <row r="34" spans="1:16" ht="89.25">
      <c r="A34" s="12" t="s">
        <v>85</v>
      </c>
      <c r="B34" s="12" t="s">
        <v>86</v>
      </c>
      <c r="C34" s="13" t="s">
        <v>76</v>
      </c>
      <c r="D34" s="14" t="s">
        <v>87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855210</v>
      </c>
      <c r="K34" s="16">
        <v>855210</v>
      </c>
      <c r="L34" s="16">
        <v>0</v>
      </c>
      <c r="M34" s="16">
        <v>0</v>
      </c>
      <c r="N34" s="16">
        <v>0</v>
      </c>
      <c r="O34" s="16">
        <v>855210</v>
      </c>
      <c r="P34" s="15">
        <f t="shared" si="0"/>
        <v>855210</v>
      </c>
    </row>
    <row r="35" spans="1:16" ht="89.25">
      <c r="A35" s="12" t="s">
        <v>88</v>
      </c>
      <c r="B35" s="12" t="s">
        <v>89</v>
      </c>
      <c r="C35" s="13" t="s">
        <v>76</v>
      </c>
      <c r="D35" s="14" t="s">
        <v>90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2870472</v>
      </c>
      <c r="K35" s="16">
        <v>0</v>
      </c>
      <c r="L35" s="16">
        <v>0</v>
      </c>
      <c r="M35" s="16">
        <v>0</v>
      </c>
      <c r="N35" s="16">
        <v>0</v>
      </c>
      <c r="O35" s="16">
        <v>2870472</v>
      </c>
      <c r="P35" s="15">
        <f t="shared" si="0"/>
        <v>2870472</v>
      </c>
    </row>
    <row r="36" spans="1:16">
      <c r="A36" s="12" t="s">
        <v>91</v>
      </c>
      <c r="B36" s="12" t="s">
        <v>93</v>
      </c>
      <c r="C36" s="13" t="s">
        <v>92</v>
      </c>
      <c r="D36" s="14" t="s">
        <v>94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1116000</v>
      </c>
      <c r="K36" s="16">
        <v>1116000</v>
      </c>
      <c r="L36" s="16">
        <v>0</v>
      </c>
      <c r="M36" s="16">
        <v>0</v>
      </c>
      <c r="N36" s="16">
        <v>0</v>
      </c>
      <c r="O36" s="16">
        <v>1116000</v>
      </c>
      <c r="P36" s="15">
        <f t="shared" si="0"/>
        <v>1116000</v>
      </c>
    </row>
    <row r="37" spans="1:16" ht="25.5">
      <c r="A37" s="12" t="s">
        <v>95</v>
      </c>
      <c r="B37" s="12" t="s">
        <v>96</v>
      </c>
      <c r="C37" s="13" t="s">
        <v>92</v>
      </c>
      <c r="D37" s="14" t="s">
        <v>97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100000</v>
      </c>
      <c r="K37" s="16">
        <v>100000</v>
      </c>
      <c r="L37" s="16">
        <v>0</v>
      </c>
      <c r="M37" s="16">
        <v>0</v>
      </c>
      <c r="N37" s="16">
        <v>0</v>
      </c>
      <c r="O37" s="16">
        <v>100000</v>
      </c>
      <c r="P37" s="15">
        <f t="shared" si="0"/>
        <v>100000</v>
      </c>
    </row>
    <row r="38" spans="1:16">
      <c r="A38" s="6" t="s">
        <v>98</v>
      </c>
      <c r="B38" s="7"/>
      <c r="C38" s="8"/>
      <c r="D38" s="9" t="s">
        <v>99</v>
      </c>
      <c r="E38" s="10">
        <v>4017400</v>
      </c>
      <c r="F38" s="11">
        <v>4017400</v>
      </c>
      <c r="G38" s="11">
        <v>0</v>
      </c>
      <c r="H38" s="11">
        <v>28000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4017400</v>
      </c>
    </row>
    <row r="39" spans="1:16">
      <c r="A39" s="6" t="s">
        <v>100</v>
      </c>
      <c r="B39" s="7"/>
      <c r="C39" s="8"/>
      <c r="D39" s="9" t="s">
        <v>99</v>
      </c>
      <c r="E39" s="10">
        <v>4017400</v>
      </c>
      <c r="F39" s="11">
        <v>4017400</v>
      </c>
      <c r="G39" s="11">
        <v>0</v>
      </c>
      <c r="H39" s="11">
        <v>28000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4017400</v>
      </c>
    </row>
    <row r="40" spans="1:16" ht="38.25">
      <c r="A40" s="12" t="s">
        <v>101</v>
      </c>
      <c r="B40" s="12" t="s">
        <v>103</v>
      </c>
      <c r="C40" s="13" t="s">
        <v>102</v>
      </c>
      <c r="D40" s="14" t="s">
        <v>104</v>
      </c>
      <c r="E40" s="15">
        <v>28000</v>
      </c>
      <c r="F40" s="16">
        <v>28000</v>
      </c>
      <c r="G40" s="16">
        <v>0</v>
      </c>
      <c r="H40" s="16">
        <v>28000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28000</v>
      </c>
    </row>
    <row r="41" spans="1:16" ht="38.25">
      <c r="A41" s="12" t="s">
        <v>105</v>
      </c>
      <c r="B41" s="12" t="s">
        <v>107</v>
      </c>
      <c r="C41" s="13" t="s">
        <v>106</v>
      </c>
      <c r="D41" s="14" t="s">
        <v>108</v>
      </c>
      <c r="E41" s="15">
        <v>599400</v>
      </c>
      <c r="F41" s="16">
        <v>599400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599400</v>
      </c>
    </row>
    <row r="42" spans="1:16" ht="25.5">
      <c r="A42" s="12" t="s">
        <v>109</v>
      </c>
      <c r="B42" s="12" t="s">
        <v>110</v>
      </c>
      <c r="C42" s="13" t="s">
        <v>106</v>
      </c>
      <c r="D42" s="14" t="s">
        <v>111</v>
      </c>
      <c r="E42" s="15">
        <v>3390000</v>
      </c>
      <c r="F42" s="16">
        <v>3390000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3390000</v>
      </c>
    </row>
    <row r="43" spans="1:16">
      <c r="A43" s="6" t="s">
        <v>112</v>
      </c>
      <c r="B43" s="7"/>
      <c r="C43" s="8"/>
      <c r="D43" s="9" t="s">
        <v>113</v>
      </c>
      <c r="E43" s="10">
        <v>24000</v>
      </c>
      <c r="F43" s="11">
        <v>24000</v>
      </c>
      <c r="G43" s="11">
        <v>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24000</v>
      </c>
    </row>
    <row r="44" spans="1:16">
      <c r="A44" s="6" t="s">
        <v>114</v>
      </c>
      <c r="B44" s="7"/>
      <c r="C44" s="8"/>
      <c r="D44" s="9" t="s">
        <v>113</v>
      </c>
      <c r="E44" s="10">
        <v>24000</v>
      </c>
      <c r="F44" s="11">
        <v>24000</v>
      </c>
      <c r="G44" s="11">
        <v>0</v>
      </c>
      <c r="H44" s="11">
        <v>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24000</v>
      </c>
    </row>
    <row r="45" spans="1:16" ht="38.25">
      <c r="A45" s="12" t="s">
        <v>115</v>
      </c>
      <c r="B45" s="12" t="s">
        <v>103</v>
      </c>
      <c r="C45" s="13" t="s">
        <v>102</v>
      </c>
      <c r="D45" s="14" t="s">
        <v>104</v>
      </c>
      <c r="E45" s="15">
        <v>24000</v>
      </c>
      <c r="F45" s="16">
        <v>24000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24000</v>
      </c>
    </row>
    <row r="46" spans="1:16">
      <c r="A46" s="6" t="s">
        <v>116</v>
      </c>
      <c r="B46" s="7"/>
      <c r="C46" s="8"/>
      <c r="D46" s="9" t="s">
        <v>117</v>
      </c>
      <c r="E46" s="10">
        <v>1228514</v>
      </c>
      <c r="F46" s="11">
        <v>1228514</v>
      </c>
      <c r="G46" s="11">
        <v>-115200</v>
      </c>
      <c r="H46" s="11">
        <v>74114</v>
      </c>
      <c r="I46" s="11">
        <v>0</v>
      </c>
      <c r="J46" s="10">
        <v>1842000</v>
      </c>
      <c r="K46" s="11">
        <v>1842000</v>
      </c>
      <c r="L46" s="11">
        <v>0</v>
      </c>
      <c r="M46" s="11">
        <v>0</v>
      </c>
      <c r="N46" s="11">
        <v>0</v>
      </c>
      <c r="O46" s="11">
        <v>1842000</v>
      </c>
      <c r="P46" s="10">
        <f t="shared" ref="P46:P74" si="1">E46+J46</f>
        <v>3070514</v>
      </c>
    </row>
    <row r="47" spans="1:16">
      <c r="A47" s="6" t="s">
        <v>118</v>
      </c>
      <c r="B47" s="7"/>
      <c r="C47" s="8"/>
      <c r="D47" s="9" t="s">
        <v>117</v>
      </c>
      <c r="E47" s="10">
        <v>1228514</v>
      </c>
      <c r="F47" s="11">
        <v>1228514</v>
      </c>
      <c r="G47" s="11">
        <v>-115200</v>
      </c>
      <c r="H47" s="11">
        <v>74114</v>
      </c>
      <c r="I47" s="11">
        <v>0</v>
      </c>
      <c r="J47" s="10">
        <v>1842000</v>
      </c>
      <c r="K47" s="11">
        <v>1842000</v>
      </c>
      <c r="L47" s="11">
        <v>0</v>
      </c>
      <c r="M47" s="11">
        <v>0</v>
      </c>
      <c r="N47" s="11">
        <v>0</v>
      </c>
      <c r="O47" s="11">
        <v>1842000</v>
      </c>
      <c r="P47" s="10">
        <f t="shared" si="1"/>
        <v>3070514</v>
      </c>
    </row>
    <row r="48" spans="1:16" ht="25.5">
      <c r="A48" s="12" t="s">
        <v>119</v>
      </c>
      <c r="B48" s="12" t="s">
        <v>120</v>
      </c>
      <c r="C48" s="13" t="s">
        <v>72</v>
      </c>
      <c r="D48" s="14" t="s">
        <v>121</v>
      </c>
      <c r="E48" s="15">
        <v>-140600</v>
      </c>
      <c r="F48" s="16">
        <v>-140600</v>
      </c>
      <c r="G48" s="16">
        <v>-115200</v>
      </c>
      <c r="H48" s="16">
        <v>0</v>
      </c>
      <c r="I48" s="16">
        <v>0</v>
      </c>
      <c r="J48" s="15">
        <v>250000</v>
      </c>
      <c r="K48" s="16">
        <v>250000</v>
      </c>
      <c r="L48" s="16">
        <v>0</v>
      </c>
      <c r="M48" s="16">
        <v>0</v>
      </c>
      <c r="N48" s="16">
        <v>0</v>
      </c>
      <c r="O48" s="16">
        <v>250000</v>
      </c>
      <c r="P48" s="15">
        <f t="shared" si="1"/>
        <v>109400</v>
      </c>
    </row>
    <row r="49" spans="1:16">
      <c r="A49" s="12" t="s">
        <v>122</v>
      </c>
      <c r="B49" s="12" t="s">
        <v>124</v>
      </c>
      <c r="C49" s="13" t="s">
        <v>123</v>
      </c>
      <c r="D49" s="14" t="s">
        <v>125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420000</v>
      </c>
      <c r="K49" s="16">
        <v>420000</v>
      </c>
      <c r="L49" s="16">
        <v>0</v>
      </c>
      <c r="M49" s="16">
        <v>0</v>
      </c>
      <c r="N49" s="16">
        <v>0</v>
      </c>
      <c r="O49" s="16">
        <v>420000</v>
      </c>
      <c r="P49" s="15">
        <f t="shared" si="1"/>
        <v>420000</v>
      </c>
    </row>
    <row r="50" spans="1:16" ht="38.25">
      <c r="A50" s="12" t="s">
        <v>126</v>
      </c>
      <c r="B50" s="12" t="s">
        <v>128</v>
      </c>
      <c r="C50" s="13" t="s">
        <v>127</v>
      </c>
      <c r="D50" s="14" t="s">
        <v>129</v>
      </c>
      <c r="E50" s="15">
        <v>772614</v>
      </c>
      <c r="F50" s="16">
        <v>772614</v>
      </c>
      <c r="G50" s="16">
        <v>0</v>
      </c>
      <c r="H50" s="16">
        <v>53214</v>
      </c>
      <c r="I50" s="16">
        <v>0</v>
      </c>
      <c r="J50" s="15">
        <v>1172000</v>
      </c>
      <c r="K50" s="16">
        <v>1172000</v>
      </c>
      <c r="L50" s="16">
        <v>0</v>
      </c>
      <c r="M50" s="16">
        <v>0</v>
      </c>
      <c r="N50" s="16">
        <v>0</v>
      </c>
      <c r="O50" s="16">
        <v>1172000</v>
      </c>
      <c r="P50" s="15">
        <f t="shared" si="1"/>
        <v>1944614</v>
      </c>
    </row>
    <row r="51" spans="1:16" ht="25.5">
      <c r="A51" s="12" t="s">
        <v>130</v>
      </c>
      <c r="B51" s="12" t="s">
        <v>132</v>
      </c>
      <c r="C51" s="13" t="s">
        <v>131</v>
      </c>
      <c r="D51" s="14" t="s">
        <v>133</v>
      </c>
      <c r="E51" s="15">
        <v>20900</v>
      </c>
      <c r="F51" s="16">
        <v>20900</v>
      </c>
      <c r="G51" s="16">
        <v>0</v>
      </c>
      <c r="H51" s="16">
        <v>20900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20900</v>
      </c>
    </row>
    <row r="52" spans="1:16">
      <c r="A52" s="12" t="s">
        <v>134</v>
      </c>
      <c r="B52" s="12" t="s">
        <v>135</v>
      </c>
      <c r="C52" s="13" t="s">
        <v>131</v>
      </c>
      <c r="D52" s="14" t="s">
        <v>136</v>
      </c>
      <c r="E52" s="15">
        <v>275600</v>
      </c>
      <c r="F52" s="16">
        <v>275600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275600</v>
      </c>
    </row>
    <row r="53" spans="1:16" ht="38.25">
      <c r="A53" s="12" t="s">
        <v>137</v>
      </c>
      <c r="B53" s="12" t="s">
        <v>139</v>
      </c>
      <c r="C53" s="13" t="s">
        <v>138</v>
      </c>
      <c r="D53" s="14" t="s">
        <v>140</v>
      </c>
      <c r="E53" s="15">
        <v>300000</v>
      </c>
      <c r="F53" s="16">
        <v>300000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300000</v>
      </c>
    </row>
    <row r="54" spans="1:16" ht="25.5">
      <c r="A54" s="6" t="s">
        <v>141</v>
      </c>
      <c r="B54" s="7"/>
      <c r="C54" s="8"/>
      <c r="D54" s="9" t="s">
        <v>142</v>
      </c>
      <c r="E54" s="10">
        <v>-9214600</v>
      </c>
      <c r="F54" s="11">
        <v>4630000</v>
      </c>
      <c r="G54" s="11">
        <v>0</v>
      </c>
      <c r="H54" s="11">
        <v>0</v>
      </c>
      <c r="I54" s="11">
        <v>-13844600</v>
      </c>
      <c r="J54" s="10">
        <v>3200000</v>
      </c>
      <c r="K54" s="11">
        <v>3200000</v>
      </c>
      <c r="L54" s="11">
        <v>0</v>
      </c>
      <c r="M54" s="11">
        <v>0</v>
      </c>
      <c r="N54" s="11">
        <v>0</v>
      </c>
      <c r="O54" s="11">
        <v>3200000</v>
      </c>
      <c r="P54" s="10">
        <f t="shared" si="1"/>
        <v>-6014600</v>
      </c>
    </row>
    <row r="55" spans="1:16" ht="25.5">
      <c r="A55" s="6" t="s">
        <v>143</v>
      </c>
      <c r="B55" s="7"/>
      <c r="C55" s="8"/>
      <c r="D55" s="9" t="s">
        <v>142</v>
      </c>
      <c r="E55" s="10">
        <v>-9214600</v>
      </c>
      <c r="F55" s="11">
        <v>4630000</v>
      </c>
      <c r="G55" s="11">
        <v>0</v>
      </c>
      <c r="H55" s="11">
        <v>0</v>
      </c>
      <c r="I55" s="11">
        <v>-13844600</v>
      </c>
      <c r="J55" s="10">
        <v>3200000</v>
      </c>
      <c r="K55" s="11">
        <v>3200000</v>
      </c>
      <c r="L55" s="11">
        <v>0</v>
      </c>
      <c r="M55" s="11">
        <v>0</v>
      </c>
      <c r="N55" s="11">
        <v>0</v>
      </c>
      <c r="O55" s="11">
        <v>3200000</v>
      </c>
      <c r="P55" s="10">
        <f t="shared" si="1"/>
        <v>-6014600</v>
      </c>
    </row>
    <row r="56" spans="1:16" ht="25.5">
      <c r="A56" s="12" t="s">
        <v>144</v>
      </c>
      <c r="B56" s="12" t="s">
        <v>146</v>
      </c>
      <c r="C56" s="13" t="s">
        <v>145</v>
      </c>
      <c r="D56" s="14" t="s">
        <v>147</v>
      </c>
      <c r="E56" s="15">
        <v>-300000</v>
      </c>
      <c r="F56" s="16">
        <v>0</v>
      </c>
      <c r="G56" s="16">
        <v>0</v>
      </c>
      <c r="H56" s="16">
        <v>0</v>
      </c>
      <c r="I56" s="16">
        <v>-300000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-300000</v>
      </c>
    </row>
    <row r="57" spans="1:16">
      <c r="A57" s="12" t="s">
        <v>148</v>
      </c>
      <c r="B57" s="12" t="s">
        <v>149</v>
      </c>
      <c r="C57" s="13" t="s">
        <v>145</v>
      </c>
      <c r="D57" s="14" t="s">
        <v>150</v>
      </c>
      <c r="E57" s="15">
        <v>-14666600</v>
      </c>
      <c r="F57" s="16">
        <v>0</v>
      </c>
      <c r="G57" s="16">
        <v>0</v>
      </c>
      <c r="H57" s="16">
        <v>0</v>
      </c>
      <c r="I57" s="16">
        <v>-14666600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-14666600</v>
      </c>
    </row>
    <row r="58" spans="1:16" ht="51">
      <c r="A58" s="12" t="s">
        <v>151</v>
      </c>
      <c r="B58" s="12" t="s">
        <v>152</v>
      </c>
      <c r="C58" s="13" t="s">
        <v>145</v>
      </c>
      <c r="D58" s="14" t="s">
        <v>153</v>
      </c>
      <c r="E58" s="15">
        <v>0</v>
      </c>
      <c r="F58" s="16">
        <v>0</v>
      </c>
      <c r="G58" s="16">
        <v>0</v>
      </c>
      <c r="H58" s="16">
        <v>0</v>
      </c>
      <c r="I58" s="16">
        <v>0</v>
      </c>
      <c r="J58" s="15">
        <v>2500000</v>
      </c>
      <c r="K58" s="16">
        <v>2500000</v>
      </c>
      <c r="L58" s="16">
        <v>0</v>
      </c>
      <c r="M58" s="16">
        <v>0</v>
      </c>
      <c r="N58" s="16">
        <v>0</v>
      </c>
      <c r="O58" s="16">
        <v>2500000</v>
      </c>
      <c r="P58" s="15">
        <f t="shared" si="1"/>
        <v>2500000</v>
      </c>
    </row>
    <row r="59" spans="1:16" ht="76.5">
      <c r="A59" s="12" t="s">
        <v>154</v>
      </c>
      <c r="B59" s="12" t="s">
        <v>156</v>
      </c>
      <c r="C59" s="13" t="s">
        <v>155</v>
      </c>
      <c r="D59" s="14" t="s">
        <v>157</v>
      </c>
      <c r="E59" s="15">
        <v>122000</v>
      </c>
      <c r="F59" s="16">
        <v>0</v>
      </c>
      <c r="G59" s="16">
        <v>0</v>
      </c>
      <c r="H59" s="16">
        <v>0</v>
      </c>
      <c r="I59" s="16">
        <v>122000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122000</v>
      </c>
    </row>
    <row r="60" spans="1:16" ht="38.25">
      <c r="A60" s="12" t="s">
        <v>158</v>
      </c>
      <c r="B60" s="12" t="s">
        <v>160</v>
      </c>
      <c r="C60" s="13" t="s">
        <v>159</v>
      </c>
      <c r="D60" s="14" t="s">
        <v>161</v>
      </c>
      <c r="E60" s="15">
        <v>3050000</v>
      </c>
      <c r="F60" s="16">
        <v>2050000</v>
      </c>
      <c r="G60" s="16">
        <v>0</v>
      </c>
      <c r="H60" s="16">
        <v>0</v>
      </c>
      <c r="I60" s="16">
        <v>1000000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3050000</v>
      </c>
    </row>
    <row r="61" spans="1:16" ht="25.5">
      <c r="A61" s="12" t="s">
        <v>162</v>
      </c>
      <c r="B61" s="12" t="s">
        <v>164</v>
      </c>
      <c r="C61" s="13" t="s">
        <v>163</v>
      </c>
      <c r="D61" s="14" t="s">
        <v>165</v>
      </c>
      <c r="E61" s="15">
        <v>0</v>
      </c>
      <c r="F61" s="16">
        <v>0</v>
      </c>
      <c r="G61" s="16">
        <v>0</v>
      </c>
      <c r="H61" s="16">
        <v>0</v>
      </c>
      <c r="I61" s="16">
        <v>0</v>
      </c>
      <c r="J61" s="15">
        <v>700000</v>
      </c>
      <c r="K61" s="16">
        <v>700000</v>
      </c>
      <c r="L61" s="16">
        <v>0</v>
      </c>
      <c r="M61" s="16">
        <v>0</v>
      </c>
      <c r="N61" s="16">
        <v>0</v>
      </c>
      <c r="O61" s="16">
        <v>700000</v>
      </c>
      <c r="P61" s="15">
        <f t="shared" si="1"/>
        <v>700000</v>
      </c>
    </row>
    <row r="62" spans="1:16">
      <c r="A62" s="12" t="s">
        <v>166</v>
      </c>
      <c r="B62" s="12" t="s">
        <v>167</v>
      </c>
      <c r="C62" s="13" t="s">
        <v>51</v>
      </c>
      <c r="D62" s="14" t="s">
        <v>168</v>
      </c>
      <c r="E62" s="15">
        <v>180000</v>
      </c>
      <c r="F62" s="16">
        <v>180000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180000</v>
      </c>
    </row>
    <row r="63" spans="1:16" ht="76.5">
      <c r="A63" s="12" t="s">
        <v>169</v>
      </c>
      <c r="B63" s="12" t="s">
        <v>170</v>
      </c>
      <c r="C63" s="13" t="s">
        <v>24</v>
      </c>
      <c r="D63" s="14" t="s">
        <v>171</v>
      </c>
      <c r="E63" s="15">
        <v>2400000</v>
      </c>
      <c r="F63" s="16">
        <v>2400000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2400000</v>
      </c>
    </row>
    <row r="64" spans="1:16">
      <c r="A64" s="6" t="s">
        <v>172</v>
      </c>
      <c r="B64" s="7"/>
      <c r="C64" s="8"/>
      <c r="D64" s="9" t="s">
        <v>173</v>
      </c>
      <c r="E64" s="10">
        <v>0</v>
      </c>
      <c r="F64" s="11">
        <v>0</v>
      </c>
      <c r="G64" s="11">
        <v>0</v>
      </c>
      <c r="H64" s="11">
        <v>0</v>
      </c>
      <c r="I64" s="11">
        <v>0</v>
      </c>
      <c r="J64" s="10">
        <v>6457580</v>
      </c>
      <c r="K64" s="11">
        <v>457580</v>
      </c>
      <c r="L64" s="11">
        <v>0</v>
      </c>
      <c r="M64" s="11">
        <v>0</v>
      </c>
      <c r="N64" s="11">
        <v>0</v>
      </c>
      <c r="O64" s="11">
        <v>6457580</v>
      </c>
      <c r="P64" s="10">
        <f t="shared" si="1"/>
        <v>6457580</v>
      </c>
    </row>
    <row r="65" spans="1:16">
      <c r="A65" s="6" t="s">
        <v>174</v>
      </c>
      <c r="B65" s="7"/>
      <c r="C65" s="8"/>
      <c r="D65" s="9" t="s">
        <v>173</v>
      </c>
      <c r="E65" s="10">
        <v>0</v>
      </c>
      <c r="F65" s="11">
        <v>0</v>
      </c>
      <c r="G65" s="11">
        <v>0</v>
      </c>
      <c r="H65" s="11">
        <v>0</v>
      </c>
      <c r="I65" s="11">
        <v>0</v>
      </c>
      <c r="J65" s="10">
        <v>6457580</v>
      </c>
      <c r="K65" s="11">
        <v>457580</v>
      </c>
      <c r="L65" s="11">
        <v>0</v>
      </c>
      <c r="M65" s="11">
        <v>0</v>
      </c>
      <c r="N65" s="11">
        <v>0</v>
      </c>
      <c r="O65" s="11">
        <v>6457580</v>
      </c>
      <c r="P65" s="10">
        <f t="shared" si="1"/>
        <v>6457580</v>
      </c>
    </row>
    <row r="66" spans="1:16" ht="25.5">
      <c r="A66" s="12" t="s">
        <v>175</v>
      </c>
      <c r="B66" s="12" t="s">
        <v>176</v>
      </c>
      <c r="C66" s="13" t="s">
        <v>145</v>
      </c>
      <c r="D66" s="14" t="s">
        <v>177</v>
      </c>
      <c r="E66" s="15">
        <v>0</v>
      </c>
      <c r="F66" s="16">
        <v>0</v>
      </c>
      <c r="G66" s="16">
        <v>0</v>
      </c>
      <c r="H66" s="16">
        <v>0</v>
      </c>
      <c r="I66" s="16">
        <v>0</v>
      </c>
      <c r="J66" s="15">
        <v>90000</v>
      </c>
      <c r="K66" s="16">
        <v>90000</v>
      </c>
      <c r="L66" s="16">
        <v>0</v>
      </c>
      <c r="M66" s="16">
        <v>0</v>
      </c>
      <c r="N66" s="16">
        <v>0</v>
      </c>
      <c r="O66" s="16">
        <v>90000</v>
      </c>
      <c r="P66" s="15">
        <f t="shared" si="1"/>
        <v>90000</v>
      </c>
    </row>
    <row r="67" spans="1:16" ht="38.25">
      <c r="A67" s="12" t="s">
        <v>178</v>
      </c>
      <c r="B67" s="12" t="s">
        <v>179</v>
      </c>
      <c r="C67" s="13" t="s">
        <v>145</v>
      </c>
      <c r="D67" s="14" t="s">
        <v>180</v>
      </c>
      <c r="E67" s="15">
        <v>0</v>
      </c>
      <c r="F67" s="16">
        <v>0</v>
      </c>
      <c r="G67" s="16">
        <v>0</v>
      </c>
      <c r="H67" s="16">
        <v>0</v>
      </c>
      <c r="I67" s="16">
        <v>0</v>
      </c>
      <c r="J67" s="15">
        <v>52500</v>
      </c>
      <c r="K67" s="16">
        <v>52500</v>
      </c>
      <c r="L67" s="16">
        <v>0</v>
      </c>
      <c r="M67" s="16">
        <v>0</v>
      </c>
      <c r="N67" s="16">
        <v>0</v>
      </c>
      <c r="O67" s="16">
        <v>52500</v>
      </c>
      <c r="P67" s="15">
        <f t="shared" si="1"/>
        <v>52500</v>
      </c>
    </row>
    <row r="68" spans="1:16" ht="25.5">
      <c r="A68" s="12" t="s">
        <v>181</v>
      </c>
      <c r="B68" s="12" t="s">
        <v>182</v>
      </c>
      <c r="C68" s="13" t="s">
        <v>92</v>
      </c>
      <c r="D68" s="14" t="s">
        <v>183</v>
      </c>
      <c r="E68" s="15">
        <v>0</v>
      </c>
      <c r="F68" s="16">
        <v>0</v>
      </c>
      <c r="G68" s="16">
        <v>0</v>
      </c>
      <c r="H68" s="16">
        <v>0</v>
      </c>
      <c r="I68" s="16">
        <v>0</v>
      </c>
      <c r="J68" s="15">
        <v>200000</v>
      </c>
      <c r="K68" s="16">
        <v>200000</v>
      </c>
      <c r="L68" s="16">
        <v>0</v>
      </c>
      <c r="M68" s="16">
        <v>0</v>
      </c>
      <c r="N68" s="16">
        <v>0</v>
      </c>
      <c r="O68" s="16">
        <v>200000</v>
      </c>
      <c r="P68" s="15">
        <f t="shared" si="1"/>
        <v>200000</v>
      </c>
    </row>
    <row r="69" spans="1:16" ht="38.25">
      <c r="A69" s="12" t="s">
        <v>184</v>
      </c>
      <c r="B69" s="12" t="s">
        <v>160</v>
      </c>
      <c r="C69" s="13" t="s">
        <v>159</v>
      </c>
      <c r="D69" s="14" t="s">
        <v>161</v>
      </c>
      <c r="E69" s="15">
        <v>0</v>
      </c>
      <c r="F69" s="16">
        <v>0</v>
      </c>
      <c r="G69" s="16">
        <v>0</v>
      </c>
      <c r="H69" s="16">
        <v>0</v>
      </c>
      <c r="I69" s="16">
        <v>0</v>
      </c>
      <c r="J69" s="15">
        <v>115080</v>
      </c>
      <c r="K69" s="16">
        <v>115080</v>
      </c>
      <c r="L69" s="16">
        <v>0</v>
      </c>
      <c r="M69" s="16">
        <v>0</v>
      </c>
      <c r="N69" s="16">
        <v>0</v>
      </c>
      <c r="O69" s="16">
        <v>115080</v>
      </c>
      <c r="P69" s="15">
        <f t="shared" si="1"/>
        <v>115080</v>
      </c>
    </row>
    <row r="70" spans="1:16" ht="25.5">
      <c r="A70" s="12" t="s">
        <v>185</v>
      </c>
      <c r="B70" s="12" t="s">
        <v>187</v>
      </c>
      <c r="C70" s="13" t="s">
        <v>186</v>
      </c>
      <c r="D70" s="14" t="s">
        <v>188</v>
      </c>
      <c r="E70" s="15">
        <v>0</v>
      </c>
      <c r="F70" s="16">
        <v>0</v>
      </c>
      <c r="G70" s="16">
        <v>0</v>
      </c>
      <c r="H70" s="16">
        <v>0</v>
      </c>
      <c r="I70" s="16">
        <v>0</v>
      </c>
      <c r="J70" s="15">
        <v>6000000</v>
      </c>
      <c r="K70" s="16">
        <v>0</v>
      </c>
      <c r="L70" s="16">
        <v>0</v>
      </c>
      <c r="M70" s="16">
        <v>0</v>
      </c>
      <c r="N70" s="16">
        <v>0</v>
      </c>
      <c r="O70" s="16">
        <v>6000000</v>
      </c>
      <c r="P70" s="15">
        <f t="shared" si="1"/>
        <v>6000000</v>
      </c>
    </row>
    <row r="71" spans="1:16">
      <c r="A71" s="6" t="s">
        <v>189</v>
      </c>
      <c r="B71" s="7"/>
      <c r="C71" s="8"/>
      <c r="D71" s="9" t="s">
        <v>190</v>
      </c>
      <c r="E71" s="10">
        <v>112000</v>
      </c>
      <c r="F71" s="11">
        <v>112000</v>
      </c>
      <c r="G71" s="11">
        <v>0</v>
      </c>
      <c r="H71" s="11">
        <v>5000</v>
      </c>
      <c r="I71" s="11">
        <v>0</v>
      </c>
      <c r="J71" s="10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f t="shared" si="1"/>
        <v>112000</v>
      </c>
    </row>
    <row r="72" spans="1:16">
      <c r="A72" s="6" t="s">
        <v>191</v>
      </c>
      <c r="B72" s="7"/>
      <c r="C72" s="8"/>
      <c r="D72" s="9" t="s">
        <v>190</v>
      </c>
      <c r="E72" s="10">
        <v>112000</v>
      </c>
      <c r="F72" s="11">
        <v>112000</v>
      </c>
      <c r="G72" s="11">
        <v>0</v>
      </c>
      <c r="H72" s="11">
        <v>5000</v>
      </c>
      <c r="I72" s="11">
        <v>0</v>
      </c>
      <c r="J72" s="10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f t="shared" si="1"/>
        <v>112000</v>
      </c>
    </row>
    <row r="73" spans="1:16" ht="25.5">
      <c r="A73" s="12" t="s">
        <v>192</v>
      </c>
      <c r="B73" s="12" t="s">
        <v>193</v>
      </c>
      <c r="C73" s="13" t="s">
        <v>163</v>
      </c>
      <c r="D73" s="14" t="s">
        <v>194</v>
      </c>
      <c r="E73" s="15">
        <v>112000</v>
      </c>
      <c r="F73" s="16">
        <v>112000</v>
      </c>
      <c r="G73" s="16">
        <v>0</v>
      </c>
      <c r="H73" s="16">
        <v>5000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112000</v>
      </c>
    </row>
    <row r="74" spans="1:16">
      <c r="A74" s="17" t="s">
        <v>195</v>
      </c>
      <c r="B74" s="17" t="s">
        <v>195</v>
      </c>
      <c r="C74" s="18" t="s">
        <v>195</v>
      </c>
      <c r="D74" s="10" t="s">
        <v>196</v>
      </c>
      <c r="E74" s="10">
        <v>-696911</v>
      </c>
      <c r="F74" s="10">
        <v>13237689</v>
      </c>
      <c r="G74" s="10">
        <v>-1140000</v>
      </c>
      <c r="H74" s="10">
        <v>107114</v>
      </c>
      <c r="I74" s="10">
        <v>-13934600</v>
      </c>
      <c r="J74" s="10">
        <v>23180127</v>
      </c>
      <c r="K74" s="10">
        <v>14309655</v>
      </c>
      <c r="L74" s="10">
        <v>0</v>
      </c>
      <c r="M74" s="10">
        <v>0</v>
      </c>
      <c r="N74" s="10">
        <v>0</v>
      </c>
      <c r="O74" s="10">
        <v>23180127</v>
      </c>
      <c r="P74" s="10">
        <f t="shared" si="1"/>
        <v>22483216</v>
      </c>
    </row>
    <row r="77" spans="1:16">
      <c r="B77" s="3" t="s">
        <v>197</v>
      </c>
      <c r="I77" s="3" t="s">
        <v>198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2024-09-04T06:29:32Z</cp:lastPrinted>
  <dcterms:created xsi:type="dcterms:W3CDTF">2024-09-03T13:15:50Z</dcterms:created>
  <dcterms:modified xsi:type="dcterms:W3CDTF">2024-09-04T06:30:25Z</dcterms:modified>
</cp:coreProperties>
</file>