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CEE6712D-E2AD-426F-A392-E11981848CC7}" xr6:coauthVersionLast="47" xr6:coauthVersionMax="47" xr10:uidLastSave="{00000000-0000-0000-0000-000000000000}"/>
  <bookViews>
    <workbookView xWindow="3984" yWindow="1860" windowWidth="17280" windowHeight="8964" xr2:uid="{E6F927FD-C701-4086-B9A0-C951FCECD7C4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<sst xmlns="http://schemas.openxmlformats.org/spreadsheetml/2006/main" count="134" uniqueCount="112">
  <si>
    <t>Додаток 3</t>
  </si>
  <si>
    <t>до рішення сесії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</si>
  <si>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</si>
  <si>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</si>
  <si>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</si>
  <si>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</si>
  <si>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</si>
  <si>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</si>
  <si>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</si>
  <si>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</si>
  <si>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</si>
  <si>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</si>
  <si>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</si>
  <si>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</si>
  <si>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</si>
  <si>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</si>
  <si>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</si>
  <si>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</si>
  <si>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</si>
  <si>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</si>
  <si>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</si>
  <si>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</si>
  <si>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</si>
  <si>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0210180</t>
  </si>
  <si>
    <t>0133</t>
  </si>
  <si>
    <t>0180</t>
  </si>
  <si>
    <t>Інша діяльність у сфері державного управління</t>
  </si>
  <si>
    <t>0218240</t>
  </si>
  <si>
    <t>0380</t>
  </si>
  <si>
    <t>8240</t>
  </si>
  <si>
    <t>Заходи та роботи з територіальної оборони</t>
  </si>
  <si>
    <t>0218410</t>
  </si>
  <si>
    <t>0830</t>
  </si>
  <si>
    <t>8410</t>
  </si>
  <si>
    <t>Фінансова підтримка засобів масової інформації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</si>
  <si>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</si>
  <si>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</si>
  <si>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</si>
  <si>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</si>
  <si>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</si>
  <si>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</si>
  <si>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</si>
  <si>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</si>
  <si>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</si>
  <si>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</si>
  <si>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0800000</t>
  </si>
  <si>
    <t>Управлiння  соцiального захисту населення</t>
  </si>
  <si>
    <t>0810000</t>
  </si>
  <si>
    <t>0813121</t>
  </si>
  <si>
    <t>1040</t>
  </si>
  <si>
    <t>3121</t>
  </si>
  <si>
    <t>Утримання та забезпечення діяльності центрів соціальних служб</t>
  </si>
  <si>
    <t>1000000</t>
  </si>
  <si>
    <t>Управління культури,молоді та спорту</t>
  </si>
  <si>
    <t>1010000</t>
  </si>
  <si>
    <t>1011080</t>
  </si>
  <si>
    <t>0960</t>
  </si>
  <si>
    <t>1080</t>
  </si>
  <si>
    <t>Надання спеціалізованої освіти мистецькими школами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</si>
  <si>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</si>
  <si>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</si>
  <si>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</si>
  <si>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</si>
  <si>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</si>
  <si>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0829</t>
  </si>
  <si>
    <t>4082</t>
  </si>
  <si>
    <t>Інші заходи в галузі культури і мистецтва</t>
  </si>
  <si>
    <t>1015049</t>
  </si>
  <si>
    <t>0810</t>
  </si>
  <si>
    <t>5049</t>
  </si>
  <si>
    <t>Виконання окремих заходів з реалізації соціального проекту `Активні парки - локації здорової України`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</si>
  <si>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</si>
  <si>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</si>
  <si>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</si>
  <si>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</si>
  <si>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</si>
  <si>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</si>
  <si>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</si>
  <si>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1218230</t>
  </si>
  <si>
    <t>8230</t>
  </si>
  <si>
    <t>Інші заходи громадського порядку та безпеки</t>
  </si>
  <si>
    <t>1218340</t>
  </si>
  <si>
    <t>0540</t>
  </si>
  <si>
    <t>8340</t>
  </si>
  <si>
    <t>Природоохоронні заходи за рахунок цільових фондів</t>
  </si>
  <si>
    <t>1500000</t>
  </si>
  <si>
    <t>Відділ капітального будівництва</t>
  </si>
  <si>
    <t>1510000</t>
  </si>
  <si>
    <t>1516016</t>
  </si>
  <si>
    <t>6016</t>
  </si>
  <si>
    <t>Впровадження засобів обліку витрат та регулювання споживання води та теплової енергії</t>
  </si>
  <si>
    <t>1516030</t>
  </si>
  <si>
    <t>1517330</t>
  </si>
  <si>
    <t>0443</t>
  </si>
  <si>
    <t>7330</t>
  </si>
  <si>
    <t>Будівництво інших об`єктів комунальної власності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</si>
  <si>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</si>
  <si>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</si>
  <si>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</si>
  <si>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</si>
  <si>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</si>
  <si>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</si>
  <si>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</si>
  <si>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</si>
  <si>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1518340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</si>
  <si>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</si>
  <si>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</si>
  <si>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</si>
  <si>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</si>
  <si>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</si>
  <si>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</si>
  <si>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від 25.04.2024р. №2513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</si>
</sst>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15D6-F5E6-4EC1-9EB1-933E72119DE1}">
  <sheetPr>
    <pageSetUpPr fitToPage="1"/>
  </sheetPr>
  <dimension ref="A1:P48"/>
  <sheetViews>
    <sheetView tabSelected="1" view="pageBreakPreview" zoomScale="60" zoomScaleNormal="100" workbookViewId="0">
      <selection activeCell="M3" sqref="M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t="s">
        <v>1</v>
      </c>
    </row>
    <row r="3" spans="1:16" x14ac:dyDescent="0.3">
      <c r="M3" t="s">
        <v>111</v>
      </c>
    </row>
    <row r="5" spans="1:16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3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3">
      <c r="A7" s="22" t="s">
        <v>109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21" t="s">
        <v>110</v>
      </c>
      <c r="P8" s="2" t="s">
        <v>4</v>
      </c>
    </row>
    <row r="9" spans="1:16" x14ac:dyDescent="0.3">
      <c r="A9" s="27" t="s">
        <v>5</v>
      </c>
      <c r="B9" s="27" t="s">
        <v>6</v>
      </c>
      <c r="C9" s="27" t="s">
        <v>7</v>
      </c>
      <c r="D9" s="23" t="s">
        <v>8</v>
      </c>
      <c r="E9" s="23" t="s">
        <v>9</v>
      </c>
      <c r="F9" s="23"/>
      <c r="G9" s="23"/>
      <c r="H9" s="23"/>
      <c r="I9" s="23"/>
      <c r="J9" s="23" t="s">
        <v>16</v>
      </c>
      <c r="K9" s="23"/>
      <c r="L9" s="23"/>
      <c r="M9" s="23"/>
      <c r="N9" s="23"/>
      <c r="O9" s="23"/>
      <c r="P9" s="24" t="s">
        <v>18</v>
      </c>
    </row>
    <row r="10" spans="1:16" x14ac:dyDescent="0.3">
      <c r="A10" s="23"/>
      <c r="B10" s="23"/>
      <c r="C10" s="23"/>
      <c r="D10" s="23"/>
      <c r="E10" s="24" t="s">
        <v>10</v>
      </c>
      <c r="F10" s="23" t="s">
        <v>11</v>
      </c>
      <c r="G10" s="23" t="s">
        <v>12</v>
      </c>
      <c r="H10" s="23"/>
      <c r="I10" s="23" t="s">
        <v>15</v>
      </c>
      <c r="J10" s="24" t="s">
        <v>10</v>
      </c>
      <c r="K10" s="23" t="s">
        <v>17</v>
      </c>
      <c r="L10" s="23" t="s">
        <v>11</v>
      </c>
      <c r="M10" s="23" t="s">
        <v>12</v>
      </c>
      <c r="N10" s="23"/>
      <c r="O10" s="23" t="s">
        <v>15</v>
      </c>
      <c r="P10" s="23"/>
    </row>
    <row r="11" spans="1:16" x14ac:dyDescent="0.3">
      <c r="A11" s="23"/>
      <c r="B11" s="23"/>
      <c r="C11" s="23"/>
      <c r="D11" s="23"/>
      <c r="E11" s="23"/>
      <c r="F11" s="23"/>
      <c r="G11" s="23" t="s">
        <v>13</v>
      </c>
      <c r="H11" s="23" t="s">
        <v>14</v>
      </c>
      <c r="I11" s="23"/>
      <c r="J11" s="23"/>
      <c r="K11" s="23"/>
      <c r="L11" s="23"/>
      <c r="M11" s="23" t="s">
        <v>13</v>
      </c>
      <c r="N11" s="23" t="s">
        <v>14</v>
      </c>
      <c r="O11" s="23"/>
      <c r="P11" s="23"/>
    </row>
    <row r="12" spans="1:16" ht="44.2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19</v>
      </c>
      <c r="B14" s="7"/>
      <c r="C14" s="8"/>
      <c r="D14" s="9" t="s">
        <v>20</v>
      </c>
      <c r="E14" s="10">
        <v>2494240</v>
      </c>
      <c r="F14" s="11">
        <v>2494240</v>
      </c>
      <c r="G14" s="11">
        <v>0</v>
      </c>
      <c r="H14" s="11">
        <v>0</v>
      </c>
      <c r="I14" s="11">
        <v>0</v>
      </c>
      <c r="J14" s="10">
        <v>8531000</v>
      </c>
      <c r="K14" s="11">
        <v>8531000</v>
      </c>
      <c r="L14" s="11">
        <v>0</v>
      </c>
      <c r="M14" s="11">
        <v>0</v>
      </c>
      <c r="N14" s="11">
        <v>0</v>
      </c>
      <c r="O14" s="11">
        <v>8531000</v>
      </c>
      <c r="P14" s="10">
        <f t="shared" ref="P14:P45" si="0">E14+J14</f>
        <v>11025240</v>
      </c>
    </row>
    <row r="15" spans="1:16" x14ac:dyDescent="0.3">
      <c r="A15" s="6" t="s">
        <v>21</v>
      </c>
      <c r="B15" s="7"/>
      <c r="C15" s="8"/>
      <c r="D15" s="9" t="s">
        <v>22</v>
      </c>
      <c r="E15" s="10">
        <v>2494240</v>
      </c>
      <c r="F15" s="11">
        <v>2494240</v>
      </c>
      <c r="G15" s="11">
        <v>0</v>
      </c>
      <c r="H15" s="11">
        <v>0</v>
      </c>
      <c r="I15" s="11">
        <v>0</v>
      </c>
      <c r="J15" s="10">
        <v>8531000</v>
      </c>
      <c r="K15" s="11">
        <v>8531000</v>
      </c>
      <c r="L15" s="11">
        <v>0</v>
      </c>
      <c r="M15" s="11">
        <v>0</v>
      </c>
      <c r="N15" s="11">
        <v>0</v>
      </c>
      <c r="O15" s="11">
        <v>8531000</v>
      </c>
      <c r="P15" s="10">
        <f t="shared" si="0"/>
        <v>11025240</v>
      </c>
    </row>
    <row r="16" spans="1:16" x14ac:dyDescent="0.3">
      <c r="A16" s="12" t="s">
        <v>23</v>
      </c>
      <c r="B16" s="12" t="s">
        <v>25</v>
      </c>
      <c r="C16" s="13" t="s">
        <v>24</v>
      </c>
      <c r="D16" s="14" t="s">
        <v>26</v>
      </c>
      <c r="E16" s="15">
        <v>150000</v>
      </c>
      <c r="F16" s="16">
        <v>150000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150000</v>
      </c>
    </row>
    <row r="17" spans="1:16" x14ac:dyDescent="0.3">
      <c r="A17" s="12" t="s">
        <v>27</v>
      </c>
      <c r="B17" s="12" t="s">
        <v>29</v>
      </c>
      <c r="C17" s="13" t="s">
        <v>28</v>
      </c>
      <c r="D17" s="14" t="s">
        <v>30</v>
      </c>
      <c r="E17" s="15">
        <v>-132000</v>
      </c>
      <c r="F17" s="16">
        <v>-132000</v>
      </c>
      <c r="G17" s="16">
        <v>0</v>
      </c>
      <c r="H17" s="16">
        <v>0</v>
      </c>
      <c r="I17" s="16">
        <v>0</v>
      </c>
      <c r="J17" s="15">
        <v>782000</v>
      </c>
      <c r="K17" s="16">
        <v>782000</v>
      </c>
      <c r="L17" s="16">
        <v>0</v>
      </c>
      <c r="M17" s="16">
        <v>0</v>
      </c>
      <c r="N17" s="16">
        <v>0</v>
      </c>
      <c r="O17" s="16">
        <v>782000</v>
      </c>
      <c r="P17" s="15">
        <f t="shared" si="0"/>
        <v>650000</v>
      </c>
    </row>
    <row r="18" spans="1:16" ht="27.6" x14ac:dyDescent="0.3">
      <c r="A18" s="12" t="s">
        <v>31</v>
      </c>
      <c r="B18" s="12" t="s">
        <v>33</v>
      </c>
      <c r="C18" s="13" t="s">
        <v>32</v>
      </c>
      <c r="D18" s="14" t="s">
        <v>34</v>
      </c>
      <c r="E18" s="15">
        <v>16000</v>
      </c>
      <c r="F18" s="16">
        <v>16000</v>
      </c>
      <c r="G18" s="16">
        <v>0</v>
      </c>
      <c r="H18" s="16">
        <v>0</v>
      </c>
      <c r="I18" s="16">
        <v>0</v>
      </c>
      <c r="J18" s="15">
        <v>89000</v>
      </c>
      <c r="K18" s="16">
        <v>89000</v>
      </c>
      <c r="L18" s="16">
        <v>0</v>
      </c>
      <c r="M18" s="16">
        <v>0</v>
      </c>
      <c r="N18" s="16">
        <v>0</v>
      </c>
      <c r="O18" s="16">
        <v>89000</v>
      </c>
      <c r="P18" s="15">
        <f t="shared" si="0"/>
        <v>105000</v>
      </c>
    </row>
    <row r="19" spans="1:16" ht="41.4" x14ac:dyDescent="0.3">
      <c r="A19" s="12" t="s">
        <v>35</v>
      </c>
      <c r="B19" s="12" t="s">
        <v>36</v>
      </c>
      <c r="C19" s="13" t="s">
        <v>25</v>
      </c>
      <c r="D19" s="14" t="s">
        <v>37</v>
      </c>
      <c r="E19" s="15">
        <v>2460240</v>
      </c>
      <c r="F19" s="16">
        <v>2460240</v>
      </c>
      <c r="G19" s="16">
        <v>0</v>
      </c>
      <c r="H19" s="16">
        <v>0</v>
      </c>
      <c r="I19" s="16">
        <v>0</v>
      </c>
      <c r="J19" s="15">
        <v>7660000</v>
      </c>
      <c r="K19" s="16">
        <v>7660000</v>
      </c>
      <c r="L19" s="16">
        <v>0</v>
      </c>
      <c r="M19" s="16">
        <v>0</v>
      </c>
      <c r="N19" s="16">
        <v>0</v>
      </c>
      <c r="O19" s="16">
        <v>7660000</v>
      </c>
      <c r="P19" s="15">
        <f t="shared" si="0"/>
        <v>10120240</v>
      </c>
    </row>
    <row r="20" spans="1:16" x14ac:dyDescent="0.3">
      <c r="A20" s="6" t="s">
        <v>38</v>
      </c>
      <c r="B20" s="7"/>
      <c r="C20" s="8"/>
      <c r="D20" s="9" t="s">
        <v>39</v>
      </c>
      <c r="E20" s="10">
        <v>0</v>
      </c>
      <c r="F20" s="11">
        <v>0</v>
      </c>
      <c r="G20" s="11">
        <v>0</v>
      </c>
      <c r="H20" s="11">
        <v>0</v>
      </c>
      <c r="I20" s="11">
        <v>0</v>
      </c>
      <c r="J20" s="10">
        <v>3905685</v>
      </c>
      <c r="K20" s="11">
        <v>0</v>
      </c>
      <c r="L20" s="11">
        <v>3905685</v>
      </c>
      <c r="M20" s="11">
        <v>0</v>
      </c>
      <c r="N20" s="11">
        <v>0</v>
      </c>
      <c r="O20" s="11">
        <v>0</v>
      </c>
      <c r="P20" s="10">
        <f t="shared" si="0"/>
        <v>3905685</v>
      </c>
    </row>
    <row r="21" spans="1:16" x14ac:dyDescent="0.3">
      <c r="A21" s="6" t="s">
        <v>40</v>
      </c>
      <c r="B21" s="7"/>
      <c r="C21" s="8"/>
      <c r="D21" s="9" t="s">
        <v>39</v>
      </c>
      <c r="E21" s="10">
        <v>0</v>
      </c>
      <c r="F21" s="11">
        <v>0</v>
      </c>
      <c r="G21" s="11">
        <v>0</v>
      </c>
      <c r="H21" s="11">
        <v>0</v>
      </c>
      <c r="I21" s="11">
        <v>0</v>
      </c>
      <c r="J21" s="10">
        <v>3905685</v>
      </c>
      <c r="K21" s="11">
        <v>0</v>
      </c>
      <c r="L21" s="11">
        <v>3905685</v>
      </c>
      <c r="M21" s="11">
        <v>0</v>
      </c>
      <c r="N21" s="11">
        <v>0</v>
      </c>
      <c r="O21" s="11">
        <v>0</v>
      </c>
      <c r="P21" s="10">
        <f t="shared" si="0"/>
        <v>3905685</v>
      </c>
    </row>
    <row r="22" spans="1:16" ht="41.4" x14ac:dyDescent="0.3">
      <c r="A22" s="12" t="s">
        <v>41</v>
      </c>
      <c r="B22" s="12" t="s">
        <v>43</v>
      </c>
      <c r="C22" s="13" t="s">
        <v>42</v>
      </c>
      <c r="D22" s="14" t="s">
        <v>44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3905685</v>
      </c>
      <c r="K22" s="16">
        <v>0</v>
      </c>
      <c r="L22" s="16">
        <v>3905685</v>
      </c>
      <c r="M22" s="16">
        <v>0</v>
      </c>
      <c r="N22" s="16">
        <v>0</v>
      </c>
      <c r="O22" s="16">
        <v>0</v>
      </c>
      <c r="P22" s="15">
        <f t="shared" si="0"/>
        <v>3905685</v>
      </c>
    </row>
    <row r="23" spans="1:16" x14ac:dyDescent="0.3">
      <c r="A23" s="6" t="s">
        <v>45</v>
      </c>
      <c r="B23" s="7"/>
      <c r="C23" s="8"/>
      <c r="D23" s="9" t="s">
        <v>46</v>
      </c>
      <c r="E23" s="10">
        <v>0</v>
      </c>
      <c r="F23" s="11">
        <v>0</v>
      </c>
      <c r="G23" s="11">
        <v>-50000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0</v>
      </c>
    </row>
    <row r="24" spans="1:16" x14ac:dyDescent="0.3">
      <c r="A24" s="6" t="s">
        <v>47</v>
      </c>
      <c r="B24" s="7"/>
      <c r="C24" s="8"/>
      <c r="D24" s="9" t="s">
        <v>46</v>
      </c>
      <c r="E24" s="10">
        <v>0</v>
      </c>
      <c r="F24" s="11">
        <v>0</v>
      </c>
      <c r="G24" s="11">
        <v>-50000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0</v>
      </c>
    </row>
    <row r="25" spans="1:16" ht="27.6" x14ac:dyDescent="0.3">
      <c r="A25" s="12" t="s">
        <v>48</v>
      </c>
      <c r="B25" s="12" t="s">
        <v>50</v>
      </c>
      <c r="C25" s="13" t="s">
        <v>49</v>
      </c>
      <c r="D25" s="14" t="s">
        <v>51</v>
      </c>
      <c r="E25" s="15">
        <v>0</v>
      </c>
      <c r="F25" s="16">
        <v>0</v>
      </c>
      <c r="G25" s="16">
        <v>-50000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0</v>
      </c>
    </row>
    <row r="26" spans="1:16" x14ac:dyDescent="0.3">
      <c r="A26" s="6" t="s">
        <v>52</v>
      </c>
      <c r="B26" s="7"/>
      <c r="C26" s="8"/>
      <c r="D26" s="9" t="s">
        <v>53</v>
      </c>
      <c r="E26" s="10">
        <v>563158</v>
      </c>
      <c r="F26" s="11">
        <v>563158</v>
      </c>
      <c r="G26" s="11">
        <v>136328</v>
      </c>
      <c r="H26" s="11">
        <v>165638</v>
      </c>
      <c r="I26" s="11">
        <v>0</v>
      </c>
      <c r="J26" s="10">
        <v>-11200</v>
      </c>
      <c r="K26" s="11">
        <v>-11200</v>
      </c>
      <c r="L26" s="11">
        <v>0</v>
      </c>
      <c r="M26" s="11">
        <v>0</v>
      </c>
      <c r="N26" s="11">
        <v>0</v>
      </c>
      <c r="O26" s="11">
        <v>-11200</v>
      </c>
      <c r="P26" s="10">
        <f t="shared" si="0"/>
        <v>551958</v>
      </c>
    </row>
    <row r="27" spans="1:16" x14ac:dyDescent="0.3">
      <c r="A27" s="6" t="s">
        <v>54</v>
      </c>
      <c r="B27" s="7"/>
      <c r="C27" s="8"/>
      <c r="D27" s="9" t="s">
        <v>53</v>
      </c>
      <c r="E27" s="10">
        <v>563158</v>
      </c>
      <c r="F27" s="11">
        <v>563158</v>
      </c>
      <c r="G27" s="11">
        <v>136328</v>
      </c>
      <c r="H27" s="11">
        <v>165638</v>
      </c>
      <c r="I27" s="11">
        <v>0</v>
      </c>
      <c r="J27" s="10">
        <v>-11200</v>
      </c>
      <c r="K27" s="11">
        <v>-11200</v>
      </c>
      <c r="L27" s="11">
        <v>0</v>
      </c>
      <c r="M27" s="11">
        <v>0</v>
      </c>
      <c r="N27" s="11">
        <v>0</v>
      </c>
      <c r="O27" s="11">
        <v>-11200</v>
      </c>
      <c r="P27" s="10">
        <f t="shared" si="0"/>
        <v>551958</v>
      </c>
    </row>
    <row r="28" spans="1:16" ht="27.6" x14ac:dyDescent="0.3">
      <c r="A28" s="12" t="s">
        <v>55</v>
      </c>
      <c r="B28" s="12" t="s">
        <v>57</v>
      </c>
      <c r="C28" s="13" t="s">
        <v>56</v>
      </c>
      <c r="D28" s="14" t="s">
        <v>58</v>
      </c>
      <c r="E28" s="15">
        <v>11200</v>
      </c>
      <c r="F28" s="16">
        <v>11200</v>
      </c>
      <c r="G28" s="16">
        <v>0</v>
      </c>
      <c r="H28" s="16">
        <v>0</v>
      </c>
      <c r="I28" s="16">
        <v>0</v>
      </c>
      <c r="J28" s="15">
        <v>-11200</v>
      </c>
      <c r="K28" s="16">
        <v>-11200</v>
      </c>
      <c r="L28" s="16">
        <v>0</v>
      </c>
      <c r="M28" s="16">
        <v>0</v>
      </c>
      <c r="N28" s="16">
        <v>0</v>
      </c>
      <c r="O28" s="16">
        <v>-11200</v>
      </c>
      <c r="P28" s="15">
        <f t="shared" si="0"/>
        <v>0</v>
      </c>
    </row>
    <row r="29" spans="1:16" ht="41.4" x14ac:dyDescent="0.3">
      <c r="A29" s="12" t="s">
        <v>59</v>
      </c>
      <c r="B29" s="12" t="s">
        <v>61</v>
      </c>
      <c r="C29" s="13" t="s">
        <v>60</v>
      </c>
      <c r="D29" s="14" t="s">
        <v>62</v>
      </c>
      <c r="E29" s="15">
        <v>287638</v>
      </c>
      <c r="F29" s="16">
        <v>287638</v>
      </c>
      <c r="G29" s="16">
        <v>0</v>
      </c>
      <c r="H29" s="16">
        <v>165638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287638</v>
      </c>
    </row>
    <row r="30" spans="1:16" x14ac:dyDescent="0.3">
      <c r="A30" s="12" t="s">
        <v>63</v>
      </c>
      <c r="B30" s="12" t="s">
        <v>65</v>
      </c>
      <c r="C30" s="13" t="s">
        <v>64</v>
      </c>
      <c r="D30" s="14" t="s">
        <v>66</v>
      </c>
      <c r="E30" s="15">
        <v>98000</v>
      </c>
      <c r="F30" s="16">
        <v>98000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98000</v>
      </c>
    </row>
    <row r="31" spans="1:16" ht="41.4" x14ac:dyDescent="0.3">
      <c r="A31" s="12" t="s">
        <v>67</v>
      </c>
      <c r="B31" s="12" t="s">
        <v>69</v>
      </c>
      <c r="C31" s="13" t="s">
        <v>68</v>
      </c>
      <c r="D31" s="14" t="s">
        <v>70</v>
      </c>
      <c r="E31" s="15">
        <v>166320</v>
      </c>
      <c r="F31" s="16">
        <v>166320</v>
      </c>
      <c r="G31" s="16">
        <v>136328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166320</v>
      </c>
    </row>
    <row r="32" spans="1:16" ht="27.6" x14ac:dyDescent="0.3">
      <c r="A32" s="6" t="s">
        <v>71</v>
      </c>
      <c r="B32" s="7"/>
      <c r="C32" s="8"/>
      <c r="D32" s="9" t="s">
        <v>72</v>
      </c>
      <c r="E32" s="10">
        <v>-98000</v>
      </c>
      <c r="F32" s="11">
        <v>200000</v>
      </c>
      <c r="G32" s="11">
        <v>0</v>
      </c>
      <c r="H32" s="11">
        <v>0</v>
      </c>
      <c r="I32" s="11">
        <v>-298000</v>
      </c>
      <c r="J32" s="10">
        <v>200000</v>
      </c>
      <c r="K32" s="11">
        <v>0</v>
      </c>
      <c r="L32" s="11">
        <v>-100000</v>
      </c>
      <c r="M32" s="11">
        <v>0</v>
      </c>
      <c r="N32" s="11">
        <v>0</v>
      </c>
      <c r="O32" s="11">
        <v>300000</v>
      </c>
      <c r="P32" s="10">
        <f t="shared" si="0"/>
        <v>102000</v>
      </c>
    </row>
    <row r="33" spans="1:16" ht="27.6" x14ac:dyDescent="0.3">
      <c r="A33" s="6" t="s">
        <v>73</v>
      </c>
      <c r="B33" s="7"/>
      <c r="C33" s="8"/>
      <c r="D33" s="9" t="s">
        <v>72</v>
      </c>
      <c r="E33" s="10">
        <v>-98000</v>
      </c>
      <c r="F33" s="11">
        <v>200000</v>
      </c>
      <c r="G33" s="11">
        <v>0</v>
      </c>
      <c r="H33" s="11">
        <v>0</v>
      </c>
      <c r="I33" s="11">
        <v>-298000</v>
      </c>
      <c r="J33" s="10">
        <v>200000</v>
      </c>
      <c r="K33" s="11">
        <v>0</v>
      </c>
      <c r="L33" s="11">
        <v>-100000</v>
      </c>
      <c r="M33" s="11">
        <v>0</v>
      </c>
      <c r="N33" s="11">
        <v>0</v>
      </c>
      <c r="O33" s="11">
        <v>300000</v>
      </c>
      <c r="P33" s="10">
        <f t="shared" si="0"/>
        <v>102000</v>
      </c>
    </row>
    <row r="34" spans="1:16" x14ac:dyDescent="0.3">
      <c r="A34" s="12" t="s">
        <v>74</v>
      </c>
      <c r="B34" s="12" t="s">
        <v>76</v>
      </c>
      <c r="C34" s="13" t="s">
        <v>75</v>
      </c>
      <c r="D34" s="14" t="s">
        <v>77</v>
      </c>
      <c r="E34" s="15">
        <v>-298000</v>
      </c>
      <c r="F34" s="16">
        <v>0</v>
      </c>
      <c r="G34" s="16">
        <v>0</v>
      </c>
      <c r="H34" s="16">
        <v>0</v>
      </c>
      <c r="I34" s="16">
        <v>-298000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-298000</v>
      </c>
    </row>
    <row r="35" spans="1:16" x14ac:dyDescent="0.3">
      <c r="A35" s="12" t="s">
        <v>78</v>
      </c>
      <c r="B35" s="12" t="s">
        <v>79</v>
      </c>
      <c r="C35" s="13" t="s">
        <v>28</v>
      </c>
      <c r="D35" s="14" t="s">
        <v>80</v>
      </c>
      <c r="E35" s="15">
        <v>200000</v>
      </c>
      <c r="F35" s="16">
        <v>200000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200000</v>
      </c>
    </row>
    <row r="36" spans="1:16" ht="27.6" x14ac:dyDescent="0.3">
      <c r="A36" s="12" t="s">
        <v>81</v>
      </c>
      <c r="B36" s="12" t="s">
        <v>83</v>
      </c>
      <c r="C36" s="13" t="s">
        <v>82</v>
      </c>
      <c r="D36" s="14" t="s">
        <v>84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200000</v>
      </c>
      <c r="K36" s="16">
        <v>0</v>
      </c>
      <c r="L36" s="16">
        <v>-100000</v>
      </c>
      <c r="M36" s="16">
        <v>0</v>
      </c>
      <c r="N36" s="16">
        <v>0</v>
      </c>
      <c r="O36" s="16">
        <v>300000</v>
      </c>
      <c r="P36" s="15">
        <f t="shared" si="0"/>
        <v>200000</v>
      </c>
    </row>
    <row r="37" spans="1:16" x14ac:dyDescent="0.3">
      <c r="A37" s="6" t="s">
        <v>85</v>
      </c>
      <c r="B37" s="7"/>
      <c r="C37" s="8"/>
      <c r="D37" s="9" t="s">
        <v>86</v>
      </c>
      <c r="E37" s="10">
        <v>0</v>
      </c>
      <c r="F37" s="11">
        <v>0</v>
      </c>
      <c r="G37" s="11">
        <v>0</v>
      </c>
      <c r="H37" s="11">
        <v>0</v>
      </c>
      <c r="I37" s="11">
        <v>0</v>
      </c>
      <c r="J37" s="10">
        <v>-577000</v>
      </c>
      <c r="K37" s="11">
        <v>-377000</v>
      </c>
      <c r="L37" s="11">
        <v>0</v>
      </c>
      <c r="M37" s="11">
        <v>0</v>
      </c>
      <c r="N37" s="11">
        <v>0</v>
      </c>
      <c r="O37" s="11">
        <v>-577000</v>
      </c>
      <c r="P37" s="10">
        <f t="shared" si="0"/>
        <v>-577000</v>
      </c>
    </row>
    <row r="38" spans="1:16" x14ac:dyDescent="0.3">
      <c r="A38" s="6" t="s">
        <v>87</v>
      </c>
      <c r="B38" s="7"/>
      <c r="C38" s="8"/>
      <c r="D38" s="9" t="s">
        <v>86</v>
      </c>
      <c r="E38" s="10">
        <v>0</v>
      </c>
      <c r="F38" s="11">
        <v>0</v>
      </c>
      <c r="G38" s="11">
        <v>0</v>
      </c>
      <c r="H38" s="11">
        <v>0</v>
      </c>
      <c r="I38" s="11">
        <v>0</v>
      </c>
      <c r="J38" s="10">
        <v>-577000</v>
      </c>
      <c r="K38" s="11">
        <v>-377000</v>
      </c>
      <c r="L38" s="11">
        <v>0</v>
      </c>
      <c r="M38" s="11">
        <v>0</v>
      </c>
      <c r="N38" s="11">
        <v>0</v>
      </c>
      <c r="O38" s="11">
        <v>-577000</v>
      </c>
      <c r="P38" s="10">
        <f t="shared" si="0"/>
        <v>-577000</v>
      </c>
    </row>
    <row r="39" spans="1:16" ht="41.4" x14ac:dyDescent="0.3">
      <c r="A39" s="12" t="s">
        <v>88</v>
      </c>
      <c r="B39" s="12" t="s">
        <v>89</v>
      </c>
      <c r="C39" s="13" t="s">
        <v>75</v>
      </c>
      <c r="D39" s="14" t="s">
        <v>90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64800</v>
      </c>
      <c r="K39" s="16">
        <v>64800</v>
      </c>
      <c r="L39" s="16">
        <v>0</v>
      </c>
      <c r="M39" s="16">
        <v>0</v>
      </c>
      <c r="N39" s="16">
        <v>0</v>
      </c>
      <c r="O39" s="16">
        <v>64800</v>
      </c>
      <c r="P39" s="15">
        <f t="shared" si="0"/>
        <v>64800</v>
      </c>
    </row>
    <row r="40" spans="1:16" x14ac:dyDescent="0.3">
      <c r="A40" s="12" t="s">
        <v>91</v>
      </c>
      <c r="B40" s="12" t="s">
        <v>76</v>
      </c>
      <c r="C40" s="13" t="s">
        <v>75</v>
      </c>
      <c r="D40" s="14" t="s">
        <v>77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-105000</v>
      </c>
      <c r="K40" s="16">
        <v>-105000</v>
      </c>
      <c r="L40" s="16">
        <v>0</v>
      </c>
      <c r="M40" s="16">
        <v>0</v>
      </c>
      <c r="N40" s="16">
        <v>0</v>
      </c>
      <c r="O40" s="16">
        <v>-105000</v>
      </c>
      <c r="P40" s="15">
        <f t="shared" si="0"/>
        <v>-105000</v>
      </c>
    </row>
    <row r="41" spans="1:16" ht="27.6" x14ac:dyDescent="0.3">
      <c r="A41" s="12" t="s">
        <v>92</v>
      </c>
      <c r="B41" s="12" t="s">
        <v>94</v>
      </c>
      <c r="C41" s="13" t="s">
        <v>93</v>
      </c>
      <c r="D41" s="14" t="s">
        <v>95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277000</v>
      </c>
      <c r="K41" s="16">
        <v>277000</v>
      </c>
      <c r="L41" s="16">
        <v>0</v>
      </c>
      <c r="M41" s="16">
        <v>0</v>
      </c>
      <c r="N41" s="16">
        <v>0</v>
      </c>
      <c r="O41" s="16">
        <v>277000</v>
      </c>
      <c r="P41" s="15">
        <f t="shared" si="0"/>
        <v>277000</v>
      </c>
    </row>
    <row r="42" spans="1:16" ht="27.6" x14ac:dyDescent="0.3">
      <c r="A42" s="12" t="s">
        <v>96</v>
      </c>
      <c r="B42" s="12" t="s">
        <v>98</v>
      </c>
      <c r="C42" s="13" t="s">
        <v>97</v>
      </c>
      <c r="D42" s="14" t="s">
        <v>99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5">
        <v>-150000</v>
      </c>
      <c r="K42" s="16">
        <v>-150000</v>
      </c>
      <c r="L42" s="16">
        <v>0</v>
      </c>
      <c r="M42" s="16">
        <v>0</v>
      </c>
      <c r="N42" s="16">
        <v>0</v>
      </c>
      <c r="O42" s="16">
        <v>-150000</v>
      </c>
      <c r="P42" s="15">
        <f t="shared" si="0"/>
        <v>-150000</v>
      </c>
    </row>
    <row r="43" spans="1:16" ht="41.4" x14ac:dyDescent="0.3">
      <c r="A43" s="12" t="s">
        <v>100</v>
      </c>
      <c r="B43" s="12" t="s">
        <v>102</v>
      </c>
      <c r="C43" s="13" t="s">
        <v>101</v>
      </c>
      <c r="D43" s="14" t="s">
        <v>103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-463800</v>
      </c>
      <c r="K43" s="16">
        <v>-463800</v>
      </c>
      <c r="L43" s="16">
        <v>0</v>
      </c>
      <c r="M43" s="16">
        <v>0</v>
      </c>
      <c r="N43" s="16">
        <v>0</v>
      </c>
      <c r="O43" s="16">
        <v>-463800</v>
      </c>
      <c r="P43" s="15">
        <f t="shared" si="0"/>
        <v>-463800</v>
      </c>
    </row>
    <row r="44" spans="1:16" ht="27.6" x14ac:dyDescent="0.3">
      <c r="A44" s="12" t="s">
        <v>104</v>
      </c>
      <c r="B44" s="12" t="s">
        <v>83</v>
      </c>
      <c r="C44" s="13" t="s">
        <v>82</v>
      </c>
      <c r="D44" s="14" t="s">
        <v>84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-200000</v>
      </c>
      <c r="K44" s="16">
        <v>0</v>
      </c>
      <c r="L44" s="16">
        <v>0</v>
      </c>
      <c r="M44" s="16">
        <v>0</v>
      </c>
      <c r="N44" s="16">
        <v>0</v>
      </c>
      <c r="O44" s="16">
        <v>-200000</v>
      </c>
      <c r="P44" s="15">
        <f t="shared" si="0"/>
        <v>-200000</v>
      </c>
    </row>
    <row r="45" spans="1:16" x14ac:dyDescent="0.3">
      <c r="A45" s="17" t="s">
        <v>105</v>
      </c>
      <c r="B45" s="18" t="s">
        <v>105</v>
      </c>
      <c r="C45" s="19" t="s">
        <v>105</v>
      </c>
      <c r="D45" s="20" t="s">
        <v>106</v>
      </c>
      <c r="E45" s="10">
        <v>2959398</v>
      </c>
      <c r="F45" s="10">
        <v>3257398</v>
      </c>
      <c r="G45" s="10">
        <v>86328</v>
      </c>
      <c r="H45" s="10">
        <v>165638</v>
      </c>
      <c r="I45" s="10">
        <v>-298000</v>
      </c>
      <c r="J45" s="10">
        <v>12048485</v>
      </c>
      <c r="K45" s="10">
        <v>8142800</v>
      </c>
      <c r="L45" s="10">
        <v>3805685</v>
      </c>
      <c r="M45" s="10">
        <v>0</v>
      </c>
      <c r="N45" s="10">
        <v>0</v>
      </c>
      <c r="O45" s="10">
        <v>8242800</v>
      </c>
      <c r="P45" s="10">
        <f t="shared" si="0"/>
        <v>15007883</v>
      </c>
    </row>
    <row r="48" spans="1:16" x14ac:dyDescent="0.3">
      <c r="B48" s="3" t="s">
        <v>107</v>
      </c>
      <c r="I48" s="3" t="s">
        <v>108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cp:lastPrinted>2024-04-25T10:49:18Z</cp:lastPrinted>
  <dcterms:created xsi:type="dcterms:W3CDTF">2024-04-25T10:48:30Z</dcterms:created>
  <dcterms:modified xsi:type="dcterms:W3CDTF">2024-04-26T10:20:18Z</dcterms:modified>
</cp:coreProperties>
</file>