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didM\Desktop\на сайт\"/>
    </mc:Choice>
  </mc:AlternateContent>
  <xr:revisionPtr revIDLastSave="0" documentId="13_ncr:1_{25315B35-775B-4B22-867E-5CDE3E9D3191}" xr6:coauthVersionLast="47" xr6:coauthVersionMax="47" xr10:uidLastSave="{00000000-0000-0000-0000-000000000000}"/>
  <bookViews>
    <workbookView xWindow="384" yWindow="384" windowWidth="17280" windowHeight="8964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7" i="1" l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<sst xmlns="http://schemas.openxmlformats.org/spreadsheetml/2006/main" count="218" uniqueCount="170">
  <si>
    <t>до рішення сесії міської ради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</si>
  <si>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</si>
  <si>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</si>
  <si>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</si>
  <si>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</si>
  <si>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</si>
  <si>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</si>
  <si>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</si>
  <si>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</si>
  <si>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</si>
  <si>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</si>
  <si>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</si>
  <si>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</si>
  <si>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</si>
  <si>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</si>
  <si>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</si>
  <si>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</si>
  <si>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</si>
  <si>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</si>
  <si>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Стрийської міської ради</t>
  </si>
  <si>
    <t>0210000</t>
  </si>
  <si>
    <t>Виконавчий комiтет Стрийської мiської ради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</si>
  <si>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</si>
  <si>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</si>
  <si>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</si>
  <si>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</si>
  <si>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</si>
  <si>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</si>
  <si>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</si>
  <si>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</si>
  <si>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</si>
  <si>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</si>
  <si>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</si>
  <si>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</si>
  <si>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</si>
  <si>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</si>
  <si>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</si>
  <si>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</si>
  <si>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0213111</t>
  </si>
  <si>
    <t>1040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</si>
  <si>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</si>
  <si>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</si>
  <si>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0217322</t>
  </si>
  <si>
    <t>0443</t>
  </si>
  <si>
    <t>7322</t>
  </si>
  <si>
    <t>Будівництво медичних установ та закладів</t>
  </si>
  <si>
    <t>0217340</t>
  </si>
  <si>
    <t>7340</t>
  </si>
  <si>
    <t>Проектування, реставрація та охорона пам`яток архітектури</t>
  </si>
  <si>
    <t>0217350</t>
  </si>
  <si>
    <t>7350</t>
  </si>
  <si>
    <t>Розроблення схем планування та забудови територій (містобудівної документації)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</si>
  <si>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</si>
  <si>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</si>
  <si>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</si>
  <si>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</si>
  <si>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0600000</t>
  </si>
  <si>
    <t>Управління освіти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</si>
  <si>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</si>
  <si>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</si>
  <si>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</si>
  <si>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</si>
  <si>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</si>
  <si>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</si>
  <si>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</si>
  <si>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</si>
  <si>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</si>
  <si>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</si>
  <si>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</si>
  <si>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</si>
  <si>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</si>
  <si>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</si>
  <si>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</si>
  <si>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</si>
  <si>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</si>
  <si>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</si>
  <si>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</si>
  <si>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</si>
  <si>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</si>
  <si>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</si>
  <si>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</si>
  <si>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</si>
  <si>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</si>
  <si>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</si>
  <si>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</si>
  <si>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</si>
  <si>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</si>
  <si>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</si>
  <si>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0617325</t>
  </si>
  <si>
    <t>7325</t>
  </si>
  <si>
    <t>Будівництво споруд, установ та закладів фізичної культури і спорту</t>
  </si>
  <si>
    <t>0800000</t>
  </si>
  <si>
    <t>Управлiння  соцiального захисту населення</t>
  </si>
  <si>
    <t>0810000</t>
  </si>
  <si>
    <t>0810160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</si>
  <si>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</si>
  <si>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</si>
  <si>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0813121</t>
  </si>
  <si>
    <t>3121</t>
  </si>
  <si>
    <t>Утримання та забезпечення діяльності центрів соціальних служб</t>
  </si>
  <si>
    <t>1000000</t>
  </si>
  <si>
    <t>Управління культури,молоді та спорту</t>
  </si>
  <si>
    <t>1010000</t>
  </si>
  <si>
    <t>1011080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</si>
  <si>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</si>
  <si>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</si>
  <si>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</si>
  <si>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</si>
  <si>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</si>
  <si>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</si>
  <si>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</si>
  <si>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</si>
  <si>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</si>
  <si>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</si>
  <si>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</si>
  <si>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</si>
  <si>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</si>
  <si>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1200000</t>
  </si>
  <si>
    <t>Управління житлово-комунального господарства</t>
  </si>
  <si>
    <t>1210000</t>
  </si>
  <si>
    <t>1216030</t>
  </si>
  <si>
    <t>0620</t>
  </si>
  <si>
    <t>6030</t>
  </si>
  <si>
    <t>Організація благоустрою населених пунктів</t>
  </si>
  <si>
    <t>1217670</t>
  </si>
  <si>
    <t>7670</t>
  </si>
  <si>
    <t>Внески до статутного капіталу суб`єктів господарювання</t>
  </si>
  <si>
    <t>1218340</t>
  </si>
  <si>
    <t>0540</t>
  </si>
  <si>
    <t>8340</t>
  </si>
  <si>
    <t>Природоохоронні заходи за рахунок цільових фондів</t>
  </si>
  <si>
    <t>1500000</t>
  </si>
  <si>
    <t>Відділ капітального будівництва</t>
  </si>
  <si>
    <t>1510000</t>
  </si>
  <si>
    <t>1510160</t>
  </si>
  <si>
    <t>1516013</t>
  </si>
  <si>
    <t>6013</t>
  </si>
  <si>
    <t>Забезпечення діяльності водопровідно-каналізаційного господарства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</si>
  <si>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</si>
  <si>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</si>
  <si>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</si>
  <si>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</si>
  <si>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1517310</t>
  </si>
  <si>
    <t>7310</t>
  </si>
  <si>
    <t>Будівництво об`єктів житлово-комунального господарства</t>
  </si>
  <si>
    <t>1517325</t>
  </si>
  <si>
    <t>1517330</t>
  </si>
  <si>
    <t>7330</t>
  </si>
  <si>
    <t>Будівництво інших об`єктів комунальної власності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</si>
  <si>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</si>
  <si>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</si>
  <si>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</si>
  <si>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</si>
  <si>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1517693</t>
  </si>
  <si>
    <t>7693</t>
  </si>
  <si>
    <t>Інші заходи, пов`язані з економічною діяльністю</t>
  </si>
  <si>
    <t>1518340</t>
  </si>
  <si>
    <t>3100000</t>
  </si>
  <si>
    <t>Управлiння комунальним майном</t>
  </si>
  <si>
    <t>3110000</t>
  </si>
  <si>
    <t>3117330</t>
  </si>
  <si>
    <t>3117693</t>
  </si>
  <si>
    <t>X</t>
  </si>
  <si>
    <t>УСЬОГО</t>
  </si>
  <si>
    <t>Секретар міської ради</t>
  </si>
  <si>
    <t>Мар"ян Берник</t>
  </si>
  <si>
    <t>1358100000</t>
  </si>
  <si>
    <t>(код бюджету)</t>
  </si>
  <si>
    <t>Додаток 2</t>
  </si>
  <si>
    <t>від 25.01.2024р.№2231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</si>
</sst>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0"/>
  <sheetViews>
    <sheetView tabSelected="1" view="pageBreakPreview" topLeftCell="E1" zoomScaleNormal="100" zoomScaleSheetLayoutView="100" workbookViewId="0">
      <selection activeCell="M3" sqref="M3"/>
    </sheetView>
  </sheetViews>
  <sheetFormatPr defaultRowHeight="13.8" x14ac:dyDescent="0.3"/>
  <cols>
    <col min="1" max="3" width="12" customWidth="1"/>
    <col min="4" max="4" width="40.6640625" customWidth="1"/>
    <col min="5" max="16" width="13.6640625" customWidth="1"/>
  </cols>
  <sheetData>
    <row r="1" spans="1:16" x14ac:dyDescent="0.3">
      <c r="M1" t="s">
        <v>168</v>
      </c>
    </row>
    <row r="2" spans="1:16" x14ac:dyDescent="0.3">
      <c r="M2" t="s">
        <v>0</v>
      </c>
    </row>
    <row r="3" spans="1:16" x14ac:dyDescent="0.3">
      <c r="M3" t="s">
        <v>169</v>
      </c>
    </row>
    <row r="5" spans="1:16" x14ac:dyDescent="0.3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3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3">
      <c r="A7" s="22" t="s">
        <v>166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">
      <c r="A8" s="21" t="s">
        <v>167</v>
      </c>
      <c r="P8" s="2" t="s">
        <v>3</v>
      </c>
    </row>
    <row r="9" spans="1:16" x14ac:dyDescent="0.3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3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3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3">
      <c r="A14" s="6" t="s">
        <v>18</v>
      </c>
      <c r="B14" s="7"/>
      <c r="C14" s="8"/>
      <c r="D14" s="9" t="s">
        <v>19</v>
      </c>
      <c r="E14" s="10">
        <v>85000</v>
      </c>
      <c r="F14" s="11">
        <v>85000</v>
      </c>
      <c r="G14" s="11">
        <v>0</v>
      </c>
      <c r="H14" s="11">
        <v>0</v>
      </c>
      <c r="I14" s="11">
        <v>0</v>
      </c>
      <c r="J14" s="10">
        <v>12324500</v>
      </c>
      <c r="K14" s="11">
        <v>12324500</v>
      </c>
      <c r="L14" s="11">
        <v>0</v>
      </c>
      <c r="M14" s="11">
        <v>0</v>
      </c>
      <c r="N14" s="11">
        <v>0</v>
      </c>
      <c r="O14" s="11">
        <v>12324500</v>
      </c>
      <c r="P14" s="10">
        <f t="shared" ref="P14:P45" si="0">E14+J14</f>
        <v>12409500</v>
      </c>
    </row>
    <row r="15" spans="1:16" x14ac:dyDescent="0.3">
      <c r="A15" s="6" t="s">
        <v>20</v>
      </c>
      <c r="B15" s="7"/>
      <c r="C15" s="8"/>
      <c r="D15" s="9" t="s">
        <v>21</v>
      </c>
      <c r="E15" s="10">
        <v>85000</v>
      </c>
      <c r="F15" s="11">
        <v>85000</v>
      </c>
      <c r="G15" s="11">
        <v>0</v>
      </c>
      <c r="H15" s="11">
        <v>0</v>
      </c>
      <c r="I15" s="11">
        <v>0</v>
      </c>
      <c r="J15" s="10">
        <v>12324500</v>
      </c>
      <c r="K15" s="11">
        <v>12324500</v>
      </c>
      <c r="L15" s="11">
        <v>0</v>
      </c>
      <c r="M15" s="11">
        <v>0</v>
      </c>
      <c r="N15" s="11">
        <v>0</v>
      </c>
      <c r="O15" s="11">
        <v>12324500</v>
      </c>
      <c r="P15" s="10">
        <f t="shared" si="0"/>
        <v>12409500</v>
      </c>
    </row>
    <row r="16" spans="1:16" ht="69" x14ac:dyDescent="0.3">
      <c r="A16" s="12" t="s">
        <v>22</v>
      </c>
      <c r="B16" s="12" t="s">
        <v>24</v>
      </c>
      <c r="C16" s="13" t="s">
        <v>23</v>
      </c>
      <c r="D16" s="14" t="s">
        <v>25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142000</v>
      </c>
      <c r="K16" s="16">
        <v>142000</v>
      </c>
      <c r="L16" s="16">
        <v>0</v>
      </c>
      <c r="M16" s="16">
        <v>0</v>
      </c>
      <c r="N16" s="16">
        <v>0</v>
      </c>
      <c r="O16" s="16">
        <v>142000</v>
      </c>
      <c r="P16" s="15">
        <f t="shared" si="0"/>
        <v>142000</v>
      </c>
    </row>
    <row r="17" spans="1:16" ht="27.6" x14ac:dyDescent="0.3">
      <c r="A17" s="12" t="s">
        <v>26</v>
      </c>
      <c r="B17" s="12" t="s">
        <v>28</v>
      </c>
      <c r="C17" s="13" t="s">
        <v>27</v>
      </c>
      <c r="D17" s="14" t="s">
        <v>29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5">
        <v>5125000</v>
      </c>
      <c r="K17" s="16">
        <v>5125000</v>
      </c>
      <c r="L17" s="16">
        <v>0</v>
      </c>
      <c r="M17" s="16">
        <v>0</v>
      </c>
      <c r="N17" s="16">
        <v>0</v>
      </c>
      <c r="O17" s="16">
        <v>5125000</v>
      </c>
      <c r="P17" s="15">
        <f t="shared" si="0"/>
        <v>5125000</v>
      </c>
    </row>
    <row r="18" spans="1:16" ht="41.4" x14ac:dyDescent="0.3">
      <c r="A18" s="12" t="s">
        <v>30</v>
      </c>
      <c r="B18" s="12" t="s">
        <v>32</v>
      </c>
      <c r="C18" s="13" t="s">
        <v>31</v>
      </c>
      <c r="D18" s="14" t="s">
        <v>33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5">
        <v>1549500</v>
      </c>
      <c r="K18" s="16">
        <v>1549500</v>
      </c>
      <c r="L18" s="16">
        <v>0</v>
      </c>
      <c r="M18" s="16">
        <v>0</v>
      </c>
      <c r="N18" s="16">
        <v>0</v>
      </c>
      <c r="O18" s="16">
        <v>1549500</v>
      </c>
      <c r="P18" s="15">
        <f t="shared" si="0"/>
        <v>1549500</v>
      </c>
    </row>
    <row r="19" spans="1:16" ht="41.4" x14ac:dyDescent="0.3">
      <c r="A19" s="12" t="s">
        <v>34</v>
      </c>
      <c r="B19" s="12" t="s">
        <v>36</v>
      </c>
      <c r="C19" s="13" t="s">
        <v>35</v>
      </c>
      <c r="D19" s="14" t="s">
        <v>37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5">
        <v>1890000</v>
      </c>
      <c r="K19" s="16">
        <v>1890000</v>
      </c>
      <c r="L19" s="16">
        <v>0</v>
      </c>
      <c r="M19" s="16">
        <v>0</v>
      </c>
      <c r="N19" s="16">
        <v>0</v>
      </c>
      <c r="O19" s="16">
        <v>1890000</v>
      </c>
      <c r="P19" s="15">
        <f t="shared" si="0"/>
        <v>1890000</v>
      </c>
    </row>
    <row r="20" spans="1:16" ht="69" x14ac:dyDescent="0.3">
      <c r="A20" s="12" t="s">
        <v>38</v>
      </c>
      <c r="B20" s="12" t="s">
        <v>40</v>
      </c>
      <c r="C20" s="13" t="s">
        <v>39</v>
      </c>
      <c r="D20" s="14" t="s">
        <v>41</v>
      </c>
      <c r="E20" s="15">
        <v>85000</v>
      </c>
      <c r="F20" s="16">
        <v>85000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85000</v>
      </c>
    </row>
    <row r="21" spans="1:16" x14ac:dyDescent="0.3">
      <c r="A21" s="12" t="s">
        <v>42</v>
      </c>
      <c r="B21" s="12" t="s">
        <v>44</v>
      </c>
      <c r="C21" s="13" t="s">
        <v>43</v>
      </c>
      <c r="D21" s="14" t="s">
        <v>45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1350000</v>
      </c>
      <c r="K21" s="16">
        <v>1350000</v>
      </c>
      <c r="L21" s="16">
        <v>0</v>
      </c>
      <c r="M21" s="16">
        <v>0</v>
      </c>
      <c r="N21" s="16">
        <v>0</v>
      </c>
      <c r="O21" s="16">
        <v>1350000</v>
      </c>
      <c r="P21" s="15">
        <f t="shared" si="0"/>
        <v>1350000</v>
      </c>
    </row>
    <row r="22" spans="1:16" ht="27.6" x14ac:dyDescent="0.3">
      <c r="A22" s="12" t="s">
        <v>46</v>
      </c>
      <c r="B22" s="12" t="s">
        <v>47</v>
      </c>
      <c r="C22" s="13" t="s">
        <v>43</v>
      </c>
      <c r="D22" s="14" t="s">
        <v>48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0</v>
      </c>
    </row>
    <row r="23" spans="1:16" ht="27.6" x14ac:dyDescent="0.3">
      <c r="A23" s="12" t="s">
        <v>49</v>
      </c>
      <c r="B23" s="12" t="s">
        <v>50</v>
      </c>
      <c r="C23" s="13" t="s">
        <v>43</v>
      </c>
      <c r="D23" s="14" t="s">
        <v>51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1968000</v>
      </c>
      <c r="K23" s="16">
        <v>1968000</v>
      </c>
      <c r="L23" s="16">
        <v>0</v>
      </c>
      <c r="M23" s="16">
        <v>0</v>
      </c>
      <c r="N23" s="16">
        <v>0</v>
      </c>
      <c r="O23" s="16">
        <v>1968000</v>
      </c>
      <c r="P23" s="15">
        <f t="shared" si="0"/>
        <v>1968000</v>
      </c>
    </row>
    <row r="24" spans="1:16" ht="27.6" x14ac:dyDescent="0.3">
      <c r="A24" s="12" t="s">
        <v>52</v>
      </c>
      <c r="B24" s="12" t="s">
        <v>54</v>
      </c>
      <c r="C24" s="13" t="s">
        <v>53</v>
      </c>
      <c r="D24" s="14" t="s">
        <v>55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5">
        <v>300000</v>
      </c>
      <c r="K24" s="16">
        <v>300000</v>
      </c>
      <c r="L24" s="16">
        <v>0</v>
      </c>
      <c r="M24" s="16">
        <v>0</v>
      </c>
      <c r="N24" s="16">
        <v>0</v>
      </c>
      <c r="O24" s="16">
        <v>300000</v>
      </c>
      <c r="P24" s="15">
        <f t="shared" si="0"/>
        <v>300000</v>
      </c>
    </row>
    <row r="25" spans="1:16" x14ac:dyDescent="0.3">
      <c r="A25" s="6" t="s">
        <v>56</v>
      </c>
      <c r="B25" s="7"/>
      <c r="C25" s="8"/>
      <c r="D25" s="9" t="s">
        <v>57</v>
      </c>
      <c r="E25" s="10">
        <v>-701000</v>
      </c>
      <c r="F25" s="11">
        <v>-701000</v>
      </c>
      <c r="G25" s="11">
        <v>0</v>
      </c>
      <c r="H25" s="11">
        <v>-13000</v>
      </c>
      <c r="I25" s="11">
        <v>0</v>
      </c>
      <c r="J25" s="10">
        <v>21019610</v>
      </c>
      <c r="K25" s="11">
        <v>21019610</v>
      </c>
      <c r="L25" s="11">
        <v>0</v>
      </c>
      <c r="M25" s="11">
        <v>0</v>
      </c>
      <c r="N25" s="11">
        <v>0</v>
      </c>
      <c r="O25" s="11">
        <v>21019610</v>
      </c>
      <c r="P25" s="10">
        <f t="shared" si="0"/>
        <v>20318610</v>
      </c>
    </row>
    <row r="26" spans="1:16" x14ac:dyDescent="0.3">
      <c r="A26" s="6" t="s">
        <v>58</v>
      </c>
      <c r="B26" s="7"/>
      <c r="C26" s="8"/>
      <c r="D26" s="9" t="s">
        <v>57</v>
      </c>
      <c r="E26" s="10">
        <v>-701000</v>
      </c>
      <c r="F26" s="11">
        <v>-701000</v>
      </c>
      <c r="G26" s="11">
        <v>0</v>
      </c>
      <c r="H26" s="11">
        <v>-13000</v>
      </c>
      <c r="I26" s="11">
        <v>0</v>
      </c>
      <c r="J26" s="10">
        <v>21019610</v>
      </c>
      <c r="K26" s="11">
        <v>21019610</v>
      </c>
      <c r="L26" s="11">
        <v>0</v>
      </c>
      <c r="M26" s="11">
        <v>0</v>
      </c>
      <c r="N26" s="11">
        <v>0</v>
      </c>
      <c r="O26" s="11">
        <v>21019610</v>
      </c>
      <c r="P26" s="10">
        <f t="shared" si="0"/>
        <v>20318610</v>
      </c>
    </row>
    <row r="27" spans="1:16" x14ac:dyDescent="0.3">
      <c r="A27" s="12" t="s">
        <v>59</v>
      </c>
      <c r="B27" s="12" t="s">
        <v>61</v>
      </c>
      <c r="C27" s="13" t="s">
        <v>60</v>
      </c>
      <c r="D27" s="14" t="s">
        <v>62</v>
      </c>
      <c r="E27" s="15">
        <v>-800000</v>
      </c>
      <c r="F27" s="16">
        <v>-800000</v>
      </c>
      <c r="G27" s="16">
        <v>0</v>
      </c>
      <c r="H27" s="16">
        <v>-13000</v>
      </c>
      <c r="I27" s="16">
        <v>0</v>
      </c>
      <c r="J27" s="15">
        <v>1315000</v>
      </c>
      <c r="K27" s="16">
        <v>1315000</v>
      </c>
      <c r="L27" s="16">
        <v>0</v>
      </c>
      <c r="M27" s="16">
        <v>0</v>
      </c>
      <c r="N27" s="16">
        <v>0</v>
      </c>
      <c r="O27" s="16">
        <v>1315000</v>
      </c>
      <c r="P27" s="15">
        <f t="shared" si="0"/>
        <v>515000</v>
      </c>
    </row>
    <row r="28" spans="1:16" ht="41.4" x14ac:dyDescent="0.3">
      <c r="A28" s="12" t="s">
        <v>63</v>
      </c>
      <c r="B28" s="12" t="s">
        <v>65</v>
      </c>
      <c r="C28" s="13" t="s">
        <v>64</v>
      </c>
      <c r="D28" s="14" t="s">
        <v>66</v>
      </c>
      <c r="E28" s="15">
        <v>93400</v>
      </c>
      <c r="F28" s="16">
        <v>93400</v>
      </c>
      <c r="G28" s="16">
        <v>0</v>
      </c>
      <c r="H28" s="16">
        <v>0</v>
      </c>
      <c r="I28" s="16">
        <v>0</v>
      </c>
      <c r="J28" s="15">
        <v>5544700</v>
      </c>
      <c r="K28" s="16">
        <v>5544700</v>
      </c>
      <c r="L28" s="16">
        <v>0</v>
      </c>
      <c r="M28" s="16">
        <v>0</v>
      </c>
      <c r="N28" s="16">
        <v>0</v>
      </c>
      <c r="O28" s="16">
        <v>5544700</v>
      </c>
      <c r="P28" s="15">
        <f t="shared" si="0"/>
        <v>5638100</v>
      </c>
    </row>
    <row r="29" spans="1:16" ht="41.4" x14ac:dyDescent="0.3">
      <c r="A29" s="12" t="s">
        <v>67</v>
      </c>
      <c r="B29" s="12" t="s">
        <v>69</v>
      </c>
      <c r="C29" s="13" t="s">
        <v>68</v>
      </c>
      <c r="D29" s="14" t="s">
        <v>70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120000</v>
      </c>
      <c r="K29" s="16">
        <v>120000</v>
      </c>
      <c r="L29" s="16">
        <v>0</v>
      </c>
      <c r="M29" s="16">
        <v>0</v>
      </c>
      <c r="N29" s="16">
        <v>0</v>
      </c>
      <c r="O29" s="16">
        <v>120000</v>
      </c>
      <c r="P29" s="15">
        <f t="shared" si="0"/>
        <v>120000</v>
      </c>
    </row>
    <row r="30" spans="1:16" ht="27.6" x14ac:dyDescent="0.3">
      <c r="A30" s="12" t="s">
        <v>71</v>
      </c>
      <c r="B30" s="12" t="s">
        <v>73</v>
      </c>
      <c r="C30" s="13" t="s">
        <v>72</v>
      </c>
      <c r="D30" s="14" t="s">
        <v>74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7700000</v>
      </c>
      <c r="K30" s="16">
        <v>7700000</v>
      </c>
      <c r="L30" s="16">
        <v>0</v>
      </c>
      <c r="M30" s="16">
        <v>0</v>
      </c>
      <c r="N30" s="16">
        <v>0</v>
      </c>
      <c r="O30" s="16">
        <v>7700000</v>
      </c>
      <c r="P30" s="15">
        <f t="shared" si="0"/>
        <v>7700000</v>
      </c>
    </row>
    <row r="31" spans="1:16" ht="27.6" x14ac:dyDescent="0.3">
      <c r="A31" s="12" t="s">
        <v>75</v>
      </c>
      <c r="B31" s="12" t="s">
        <v>76</v>
      </c>
      <c r="C31" s="13" t="s">
        <v>72</v>
      </c>
      <c r="D31" s="14" t="s">
        <v>77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61000</v>
      </c>
      <c r="K31" s="16">
        <v>61000</v>
      </c>
      <c r="L31" s="16">
        <v>0</v>
      </c>
      <c r="M31" s="16">
        <v>0</v>
      </c>
      <c r="N31" s="16">
        <v>0</v>
      </c>
      <c r="O31" s="16">
        <v>61000</v>
      </c>
      <c r="P31" s="15">
        <f t="shared" si="0"/>
        <v>61000</v>
      </c>
    </row>
    <row r="32" spans="1:16" ht="96.6" x14ac:dyDescent="0.3">
      <c r="A32" s="12" t="s">
        <v>78</v>
      </c>
      <c r="B32" s="12" t="s">
        <v>79</v>
      </c>
      <c r="C32" s="13" t="s">
        <v>72</v>
      </c>
      <c r="D32" s="14" t="s">
        <v>80</v>
      </c>
      <c r="E32" s="15">
        <v>5600</v>
      </c>
      <c r="F32" s="16">
        <v>5600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5600</v>
      </c>
    </row>
    <row r="33" spans="1:16" ht="27.6" x14ac:dyDescent="0.3">
      <c r="A33" s="12" t="s">
        <v>81</v>
      </c>
      <c r="B33" s="12" t="s">
        <v>83</v>
      </c>
      <c r="C33" s="13" t="s">
        <v>82</v>
      </c>
      <c r="D33" s="14" t="s">
        <v>84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50000</v>
      </c>
      <c r="K33" s="16">
        <v>50000</v>
      </c>
      <c r="L33" s="16">
        <v>0</v>
      </c>
      <c r="M33" s="16">
        <v>0</v>
      </c>
      <c r="N33" s="16">
        <v>0</v>
      </c>
      <c r="O33" s="16">
        <v>50000</v>
      </c>
      <c r="P33" s="15">
        <f t="shared" si="0"/>
        <v>50000</v>
      </c>
    </row>
    <row r="34" spans="1:16" x14ac:dyDescent="0.3">
      <c r="A34" s="12" t="s">
        <v>85</v>
      </c>
      <c r="B34" s="12" t="s">
        <v>86</v>
      </c>
      <c r="C34" s="13" t="s">
        <v>43</v>
      </c>
      <c r="D34" s="14" t="s">
        <v>87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668000</v>
      </c>
      <c r="K34" s="16">
        <v>668000</v>
      </c>
      <c r="L34" s="16">
        <v>0</v>
      </c>
      <c r="M34" s="16">
        <v>0</v>
      </c>
      <c r="N34" s="16">
        <v>0</v>
      </c>
      <c r="O34" s="16">
        <v>668000</v>
      </c>
      <c r="P34" s="15">
        <f t="shared" si="0"/>
        <v>668000</v>
      </c>
    </row>
    <row r="35" spans="1:16" ht="27.6" x14ac:dyDescent="0.3">
      <c r="A35" s="12" t="s">
        <v>88</v>
      </c>
      <c r="B35" s="12" t="s">
        <v>89</v>
      </c>
      <c r="C35" s="13" t="s">
        <v>43</v>
      </c>
      <c r="D35" s="14" t="s">
        <v>90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5560910</v>
      </c>
      <c r="K35" s="16">
        <v>5560910</v>
      </c>
      <c r="L35" s="16">
        <v>0</v>
      </c>
      <c r="M35" s="16">
        <v>0</v>
      </c>
      <c r="N35" s="16">
        <v>0</v>
      </c>
      <c r="O35" s="16">
        <v>5560910</v>
      </c>
      <c r="P35" s="15">
        <f t="shared" si="0"/>
        <v>5560910</v>
      </c>
    </row>
    <row r="36" spans="1:16" x14ac:dyDescent="0.3">
      <c r="A36" s="6" t="s">
        <v>91</v>
      </c>
      <c r="B36" s="7"/>
      <c r="C36" s="8"/>
      <c r="D36" s="9" t="s">
        <v>92</v>
      </c>
      <c r="E36" s="10">
        <v>0</v>
      </c>
      <c r="F36" s="11">
        <v>0</v>
      </c>
      <c r="G36" s="11">
        <v>0</v>
      </c>
      <c r="H36" s="11">
        <v>0</v>
      </c>
      <c r="I36" s="11">
        <v>0</v>
      </c>
      <c r="J36" s="10">
        <v>46000</v>
      </c>
      <c r="K36" s="11">
        <v>46000</v>
      </c>
      <c r="L36" s="11">
        <v>0</v>
      </c>
      <c r="M36" s="11">
        <v>0</v>
      </c>
      <c r="N36" s="11">
        <v>0</v>
      </c>
      <c r="O36" s="11">
        <v>46000</v>
      </c>
      <c r="P36" s="10">
        <f t="shared" si="0"/>
        <v>46000</v>
      </c>
    </row>
    <row r="37" spans="1:16" x14ac:dyDescent="0.3">
      <c r="A37" s="6" t="s">
        <v>93</v>
      </c>
      <c r="B37" s="7"/>
      <c r="C37" s="8"/>
      <c r="D37" s="9" t="s">
        <v>92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0">
        <v>46000</v>
      </c>
      <c r="K37" s="11">
        <v>46000</v>
      </c>
      <c r="L37" s="11">
        <v>0</v>
      </c>
      <c r="M37" s="11">
        <v>0</v>
      </c>
      <c r="N37" s="11">
        <v>0</v>
      </c>
      <c r="O37" s="11">
        <v>46000</v>
      </c>
      <c r="P37" s="10">
        <f t="shared" si="0"/>
        <v>46000</v>
      </c>
    </row>
    <row r="38" spans="1:16" ht="41.4" x14ac:dyDescent="0.3">
      <c r="A38" s="12" t="s">
        <v>94</v>
      </c>
      <c r="B38" s="12" t="s">
        <v>95</v>
      </c>
      <c r="C38" s="13" t="s">
        <v>23</v>
      </c>
      <c r="D38" s="14" t="s">
        <v>96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23000</v>
      </c>
      <c r="K38" s="16">
        <v>23000</v>
      </c>
      <c r="L38" s="16">
        <v>0</v>
      </c>
      <c r="M38" s="16">
        <v>0</v>
      </c>
      <c r="N38" s="16">
        <v>0</v>
      </c>
      <c r="O38" s="16">
        <v>23000</v>
      </c>
      <c r="P38" s="15">
        <f t="shared" si="0"/>
        <v>23000</v>
      </c>
    </row>
    <row r="39" spans="1:16" ht="27.6" x14ac:dyDescent="0.3">
      <c r="A39" s="12" t="s">
        <v>97</v>
      </c>
      <c r="B39" s="12" t="s">
        <v>98</v>
      </c>
      <c r="C39" s="13" t="s">
        <v>39</v>
      </c>
      <c r="D39" s="14" t="s">
        <v>99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23000</v>
      </c>
      <c r="K39" s="16">
        <v>23000</v>
      </c>
      <c r="L39" s="16">
        <v>0</v>
      </c>
      <c r="M39" s="16">
        <v>0</v>
      </c>
      <c r="N39" s="16">
        <v>0</v>
      </c>
      <c r="O39" s="16">
        <v>23000</v>
      </c>
      <c r="P39" s="15">
        <f t="shared" si="0"/>
        <v>23000</v>
      </c>
    </row>
    <row r="40" spans="1:16" x14ac:dyDescent="0.3">
      <c r="A40" s="6" t="s">
        <v>100</v>
      </c>
      <c r="B40" s="7"/>
      <c r="C40" s="8"/>
      <c r="D40" s="9" t="s">
        <v>101</v>
      </c>
      <c r="E40" s="10">
        <v>68600</v>
      </c>
      <c r="F40" s="11">
        <v>68600</v>
      </c>
      <c r="G40" s="11">
        <v>0</v>
      </c>
      <c r="H40" s="11">
        <v>0</v>
      </c>
      <c r="I40" s="11">
        <v>0</v>
      </c>
      <c r="J40" s="10">
        <v>2016200</v>
      </c>
      <c r="K40" s="11">
        <v>2016200</v>
      </c>
      <c r="L40" s="11">
        <v>0</v>
      </c>
      <c r="M40" s="11">
        <v>0</v>
      </c>
      <c r="N40" s="11">
        <v>0</v>
      </c>
      <c r="O40" s="11">
        <v>2016200</v>
      </c>
      <c r="P40" s="10">
        <f t="shared" si="0"/>
        <v>2084800</v>
      </c>
    </row>
    <row r="41" spans="1:16" x14ac:dyDescent="0.3">
      <c r="A41" s="6" t="s">
        <v>102</v>
      </c>
      <c r="B41" s="7"/>
      <c r="C41" s="8"/>
      <c r="D41" s="9" t="s">
        <v>101</v>
      </c>
      <c r="E41" s="10">
        <v>68600</v>
      </c>
      <c r="F41" s="11">
        <v>68600</v>
      </c>
      <c r="G41" s="11">
        <v>0</v>
      </c>
      <c r="H41" s="11">
        <v>0</v>
      </c>
      <c r="I41" s="11">
        <v>0</v>
      </c>
      <c r="J41" s="10">
        <v>2016200</v>
      </c>
      <c r="K41" s="11">
        <v>2016200</v>
      </c>
      <c r="L41" s="11">
        <v>0</v>
      </c>
      <c r="M41" s="11">
        <v>0</v>
      </c>
      <c r="N41" s="11">
        <v>0</v>
      </c>
      <c r="O41" s="11">
        <v>2016200</v>
      </c>
      <c r="P41" s="10">
        <f t="shared" si="0"/>
        <v>2084800</v>
      </c>
    </row>
    <row r="42" spans="1:16" ht="27.6" x14ac:dyDescent="0.3">
      <c r="A42" s="12" t="s">
        <v>103</v>
      </c>
      <c r="B42" s="12" t="s">
        <v>104</v>
      </c>
      <c r="C42" s="13" t="s">
        <v>68</v>
      </c>
      <c r="D42" s="14" t="s">
        <v>105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175000</v>
      </c>
      <c r="K42" s="16">
        <v>175000</v>
      </c>
      <c r="L42" s="16">
        <v>0</v>
      </c>
      <c r="M42" s="16">
        <v>0</v>
      </c>
      <c r="N42" s="16">
        <v>0</v>
      </c>
      <c r="O42" s="16">
        <v>175000</v>
      </c>
      <c r="P42" s="15">
        <f t="shared" si="0"/>
        <v>175000</v>
      </c>
    </row>
    <row r="43" spans="1:16" x14ac:dyDescent="0.3">
      <c r="A43" s="12" t="s">
        <v>106</v>
      </c>
      <c r="B43" s="12" t="s">
        <v>107</v>
      </c>
      <c r="C43" s="13" t="s">
        <v>39</v>
      </c>
      <c r="D43" s="14" t="s">
        <v>108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211200</v>
      </c>
      <c r="K43" s="16">
        <v>211200</v>
      </c>
      <c r="L43" s="16">
        <v>0</v>
      </c>
      <c r="M43" s="16">
        <v>0</v>
      </c>
      <c r="N43" s="16">
        <v>0</v>
      </c>
      <c r="O43" s="16">
        <v>211200</v>
      </c>
      <c r="P43" s="15">
        <f t="shared" si="0"/>
        <v>211200</v>
      </c>
    </row>
    <row r="44" spans="1:16" x14ac:dyDescent="0.3">
      <c r="A44" s="12" t="s">
        <v>109</v>
      </c>
      <c r="B44" s="12" t="s">
        <v>111</v>
      </c>
      <c r="C44" s="13" t="s">
        <v>110</v>
      </c>
      <c r="D44" s="14" t="s">
        <v>112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5">
        <v>230000</v>
      </c>
      <c r="K44" s="16">
        <v>230000</v>
      </c>
      <c r="L44" s="16">
        <v>0</v>
      </c>
      <c r="M44" s="16">
        <v>0</v>
      </c>
      <c r="N44" s="16">
        <v>0</v>
      </c>
      <c r="O44" s="16">
        <v>230000</v>
      </c>
      <c r="P44" s="15">
        <f t="shared" si="0"/>
        <v>230000</v>
      </c>
    </row>
    <row r="45" spans="1:16" ht="41.4" x14ac:dyDescent="0.3">
      <c r="A45" s="12" t="s">
        <v>113</v>
      </c>
      <c r="B45" s="12" t="s">
        <v>115</v>
      </c>
      <c r="C45" s="13" t="s">
        <v>114</v>
      </c>
      <c r="D45" s="14" t="s">
        <v>116</v>
      </c>
      <c r="E45" s="15">
        <v>68600</v>
      </c>
      <c r="F45" s="16">
        <v>68600</v>
      </c>
      <c r="G45" s="16">
        <v>0</v>
      </c>
      <c r="H45" s="16">
        <v>0</v>
      </c>
      <c r="I45" s="16">
        <v>0</v>
      </c>
      <c r="J45" s="15">
        <v>1400000</v>
      </c>
      <c r="K45" s="16">
        <v>1400000</v>
      </c>
      <c r="L45" s="16">
        <v>0</v>
      </c>
      <c r="M45" s="16">
        <v>0</v>
      </c>
      <c r="N45" s="16">
        <v>0</v>
      </c>
      <c r="O45" s="16">
        <v>1400000</v>
      </c>
      <c r="P45" s="15">
        <f t="shared" si="0"/>
        <v>1468600</v>
      </c>
    </row>
    <row r="46" spans="1:16" ht="27.6" x14ac:dyDescent="0.3">
      <c r="A46" s="6" t="s">
        <v>117</v>
      </c>
      <c r="B46" s="7"/>
      <c r="C46" s="8"/>
      <c r="D46" s="9" t="s">
        <v>118</v>
      </c>
      <c r="E46" s="10">
        <v>0</v>
      </c>
      <c r="F46" s="11">
        <v>0</v>
      </c>
      <c r="G46" s="11">
        <v>0</v>
      </c>
      <c r="H46" s="11">
        <v>0</v>
      </c>
      <c r="I46" s="11">
        <v>0</v>
      </c>
      <c r="J46" s="10">
        <v>4569100</v>
      </c>
      <c r="K46" s="11">
        <v>4800100</v>
      </c>
      <c r="L46" s="11">
        <v>-286000</v>
      </c>
      <c r="M46" s="11">
        <v>0</v>
      </c>
      <c r="N46" s="11">
        <v>0</v>
      </c>
      <c r="O46" s="11">
        <v>4855100</v>
      </c>
      <c r="P46" s="10">
        <f t="shared" ref="P46:P67" si="1">E46+J46</f>
        <v>4569100</v>
      </c>
    </row>
    <row r="47" spans="1:16" ht="27.6" x14ac:dyDescent="0.3">
      <c r="A47" s="6" t="s">
        <v>119</v>
      </c>
      <c r="B47" s="7"/>
      <c r="C47" s="8"/>
      <c r="D47" s="9" t="s">
        <v>118</v>
      </c>
      <c r="E47" s="10">
        <v>0</v>
      </c>
      <c r="F47" s="11">
        <v>0</v>
      </c>
      <c r="G47" s="11">
        <v>0</v>
      </c>
      <c r="H47" s="11">
        <v>0</v>
      </c>
      <c r="I47" s="11">
        <v>0</v>
      </c>
      <c r="J47" s="10">
        <v>4569100</v>
      </c>
      <c r="K47" s="11">
        <v>4800100</v>
      </c>
      <c r="L47" s="11">
        <v>-286000</v>
      </c>
      <c r="M47" s="11">
        <v>0</v>
      </c>
      <c r="N47" s="11">
        <v>0</v>
      </c>
      <c r="O47" s="11">
        <v>4855100</v>
      </c>
      <c r="P47" s="10">
        <f t="shared" si="1"/>
        <v>4569100</v>
      </c>
    </row>
    <row r="48" spans="1:16" x14ac:dyDescent="0.3">
      <c r="A48" s="12" t="s">
        <v>120</v>
      </c>
      <c r="B48" s="12" t="s">
        <v>122</v>
      </c>
      <c r="C48" s="13" t="s">
        <v>121</v>
      </c>
      <c r="D48" s="14" t="s">
        <v>123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5">
        <v>99000</v>
      </c>
      <c r="K48" s="16">
        <v>99000</v>
      </c>
      <c r="L48" s="16">
        <v>0</v>
      </c>
      <c r="M48" s="16">
        <v>0</v>
      </c>
      <c r="N48" s="16">
        <v>0</v>
      </c>
      <c r="O48" s="16">
        <v>99000</v>
      </c>
      <c r="P48" s="15">
        <f t="shared" si="1"/>
        <v>99000</v>
      </c>
    </row>
    <row r="49" spans="1:16" ht="27.6" x14ac:dyDescent="0.3">
      <c r="A49" s="12" t="s">
        <v>124</v>
      </c>
      <c r="B49" s="12" t="s">
        <v>125</v>
      </c>
      <c r="C49" s="13" t="s">
        <v>53</v>
      </c>
      <c r="D49" s="14" t="s">
        <v>126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4701100</v>
      </c>
      <c r="K49" s="16">
        <v>4701100</v>
      </c>
      <c r="L49" s="16">
        <v>0</v>
      </c>
      <c r="M49" s="16">
        <v>0</v>
      </c>
      <c r="N49" s="16">
        <v>0</v>
      </c>
      <c r="O49" s="16">
        <v>4701100</v>
      </c>
      <c r="P49" s="15">
        <f t="shared" si="1"/>
        <v>4701100</v>
      </c>
    </row>
    <row r="50" spans="1:16" ht="27.6" x14ac:dyDescent="0.3">
      <c r="A50" s="12" t="s">
        <v>127</v>
      </c>
      <c r="B50" s="12" t="s">
        <v>129</v>
      </c>
      <c r="C50" s="13" t="s">
        <v>128</v>
      </c>
      <c r="D50" s="14" t="s">
        <v>130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-231000</v>
      </c>
      <c r="K50" s="16">
        <v>0</v>
      </c>
      <c r="L50" s="16">
        <v>-286000</v>
      </c>
      <c r="M50" s="16">
        <v>0</v>
      </c>
      <c r="N50" s="16">
        <v>0</v>
      </c>
      <c r="O50" s="16">
        <v>55000</v>
      </c>
      <c r="P50" s="15">
        <f t="shared" si="1"/>
        <v>-231000</v>
      </c>
    </row>
    <row r="51" spans="1:16" x14ac:dyDescent="0.3">
      <c r="A51" s="6" t="s">
        <v>131</v>
      </c>
      <c r="B51" s="7"/>
      <c r="C51" s="8"/>
      <c r="D51" s="9" t="s">
        <v>132</v>
      </c>
      <c r="E51" s="10">
        <v>0</v>
      </c>
      <c r="F51" s="11">
        <v>0</v>
      </c>
      <c r="G51" s="11">
        <v>0</v>
      </c>
      <c r="H51" s="11">
        <v>0</v>
      </c>
      <c r="I51" s="11">
        <v>0</v>
      </c>
      <c r="J51" s="10">
        <v>-47732310</v>
      </c>
      <c r="K51" s="11">
        <v>-47963310</v>
      </c>
      <c r="L51" s="11">
        <v>0</v>
      </c>
      <c r="M51" s="11">
        <v>0</v>
      </c>
      <c r="N51" s="11">
        <v>0</v>
      </c>
      <c r="O51" s="11">
        <v>-47732310</v>
      </c>
      <c r="P51" s="10">
        <f t="shared" si="1"/>
        <v>-47732310</v>
      </c>
    </row>
    <row r="52" spans="1:16" x14ac:dyDescent="0.3">
      <c r="A52" s="6" t="s">
        <v>133</v>
      </c>
      <c r="B52" s="7"/>
      <c r="C52" s="8"/>
      <c r="D52" s="9" t="s">
        <v>132</v>
      </c>
      <c r="E52" s="10">
        <v>0</v>
      </c>
      <c r="F52" s="11">
        <v>0</v>
      </c>
      <c r="G52" s="11">
        <v>0</v>
      </c>
      <c r="H52" s="11">
        <v>0</v>
      </c>
      <c r="I52" s="11">
        <v>0</v>
      </c>
      <c r="J52" s="10">
        <v>-47732310</v>
      </c>
      <c r="K52" s="11">
        <v>-47963310</v>
      </c>
      <c r="L52" s="11">
        <v>0</v>
      </c>
      <c r="M52" s="11">
        <v>0</v>
      </c>
      <c r="N52" s="11">
        <v>0</v>
      </c>
      <c r="O52" s="11">
        <v>-47732310</v>
      </c>
      <c r="P52" s="10">
        <f t="shared" si="1"/>
        <v>-47732310</v>
      </c>
    </row>
    <row r="53" spans="1:16" ht="41.4" x14ac:dyDescent="0.3">
      <c r="A53" s="12" t="s">
        <v>134</v>
      </c>
      <c r="B53" s="12" t="s">
        <v>95</v>
      </c>
      <c r="C53" s="13" t="s">
        <v>23</v>
      </c>
      <c r="D53" s="14" t="s">
        <v>96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5">
        <v>63000</v>
      </c>
      <c r="K53" s="16">
        <v>63000</v>
      </c>
      <c r="L53" s="16">
        <v>0</v>
      </c>
      <c r="M53" s="16">
        <v>0</v>
      </c>
      <c r="N53" s="16">
        <v>0</v>
      </c>
      <c r="O53" s="16">
        <v>63000</v>
      </c>
      <c r="P53" s="15">
        <f t="shared" si="1"/>
        <v>63000</v>
      </c>
    </row>
    <row r="54" spans="1:16" ht="27.6" x14ac:dyDescent="0.3">
      <c r="A54" s="12" t="s">
        <v>135</v>
      </c>
      <c r="B54" s="12" t="s">
        <v>136</v>
      </c>
      <c r="C54" s="13" t="s">
        <v>121</v>
      </c>
      <c r="D54" s="14" t="s">
        <v>137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5">
        <v>1775050</v>
      </c>
      <c r="K54" s="16">
        <v>1775050</v>
      </c>
      <c r="L54" s="16">
        <v>0</v>
      </c>
      <c r="M54" s="16">
        <v>0</v>
      </c>
      <c r="N54" s="16">
        <v>0</v>
      </c>
      <c r="O54" s="16">
        <v>1775050</v>
      </c>
      <c r="P54" s="15">
        <f t="shared" si="1"/>
        <v>1775050</v>
      </c>
    </row>
    <row r="55" spans="1:16" ht="41.4" x14ac:dyDescent="0.3">
      <c r="A55" s="12" t="s">
        <v>138</v>
      </c>
      <c r="B55" s="12" t="s">
        <v>139</v>
      </c>
      <c r="C55" s="13" t="s">
        <v>121</v>
      </c>
      <c r="D55" s="14" t="s">
        <v>140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5">
        <v>58540</v>
      </c>
      <c r="K55" s="16">
        <v>58540</v>
      </c>
      <c r="L55" s="16">
        <v>0</v>
      </c>
      <c r="M55" s="16">
        <v>0</v>
      </c>
      <c r="N55" s="16">
        <v>0</v>
      </c>
      <c r="O55" s="16">
        <v>58540</v>
      </c>
      <c r="P55" s="15">
        <f t="shared" si="1"/>
        <v>58540</v>
      </c>
    </row>
    <row r="56" spans="1:16" x14ac:dyDescent="0.3">
      <c r="A56" s="12" t="s">
        <v>141</v>
      </c>
      <c r="B56" s="12" t="s">
        <v>122</v>
      </c>
      <c r="C56" s="13" t="s">
        <v>121</v>
      </c>
      <c r="D56" s="14" t="s">
        <v>123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5">
        <v>500000</v>
      </c>
      <c r="K56" s="16">
        <v>500000</v>
      </c>
      <c r="L56" s="16">
        <v>0</v>
      </c>
      <c r="M56" s="16">
        <v>0</v>
      </c>
      <c r="N56" s="16">
        <v>0</v>
      </c>
      <c r="O56" s="16">
        <v>500000</v>
      </c>
      <c r="P56" s="15">
        <f t="shared" si="1"/>
        <v>500000</v>
      </c>
    </row>
    <row r="57" spans="1:16" ht="27.6" x14ac:dyDescent="0.3">
      <c r="A57" s="12" t="s">
        <v>142</v>
      </c>
      <c r="B57" s="12" t="s">
        <v>143</v>
      </c>
      <c r="C57" s="13" t="s">
        <v>43</v>
      </c>
      <c r="D57" s="14" t="s">
        <v>144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15">
        <v>3800000</v>
      </c>
      <c r="K57" s="16">
        <v>3800000</v>
      </c>
      <c r="L57" s="16">
        <v>0</v>
      </c>
      <c r="M57" s="16">
        <v>0</v>
      </c>
      <c r="N57" s="16">
        <v>0</v>
      </c>
      <c r="O57" s="16">
        <v>3800000</v>
      </c>
      <c r="P57" s="15">
        <f t="shared" si="1"/>
        <v>3800000</v>
      </c>
    </row>
    <row r="58" spans="1:16" ht="27.6" x14ac:dyDescent="0.3">
      <c r="A58" s="12" t="s">
        <v>145</v>
      </c>
      <c r="B58" s="12" t="s">
        <v>89</v>
      </c>
      <c r="C58" s="13" t="s">
        <v>43</v>
      </c>
      <c r="D58" s="14" t="s">
        <v>90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5">
        <v>70000</v>
      </c>
      <c r="K58" s="16">
        <v>70000</v>
      </c>
      <c r="L58" s="16">
        <v>0</v>
      </c>
      <c r="M58" s="16">
        <v>0</v>
      </c>
      <c r="N58" s="16">
        <v>0</v>
      </c>
      <c r="O58" s="16">
        <v>70000</v>
      </c>
      <c r="P58" s="15">
        <f t="shared" si="1"/>
        <v>70000</v>
      </c>
    </row>
    <row r="59" spans="1:16" ht="27.6" x14ac:dyDescent="0.3">
      <c r="A59" s="12" t="s">
        <v>146</v>
      </c>
      <c r="B59" s="12" t="s">
        <v>147</v>
      </c>
      <c r="C59" s="13" t="s">
        <v>43</v>
      </c>
      <c r="D59" s="14" t="s">
        <v>148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5">
        <v>-60218200</v>
      </c>
      <c r="K59" s="16">
        <v>-60218200</v>
      </c>
      <c r="L59" s="16">
        <v>0</v>
      </c>
      <c r="M59" s="16">
        <v>0</v>
      </c>
      <c r="N59" s="16">
        <v>0</v>
      </c>
      <c r="O59" s="16">
        <v>-60218200</v>
      </c>
      <c r="P59" s="15">
        <f t="shared" si="1"/>
        <v>-60218200</v>
      </c>
    </row>
    <row r="60" spans="1:16" ht="41.4" x14ac:dyDescent="0.3">
      <c r="A60" s="12" t="s">
        <v>149</v>
      </c>
      <c r="B60" s="12" t="s">
        <v>151</v>
      </c>
      <c r="C60" s="13" t="s">
        <v>150</v>
      </c>
      <c r="D60" s="14" t="s">
        <v>152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15">
        <v>5888300</v>
      </c>
      <c r="K60" s="16">
        <v>5888300</v>
      </c>
      <c r="L60" s="16">
        <v>0</v>
      </c>
      <c r="M60" s="16">
        <v>0</v>
      </c>
      <c r="N60" s="16">
        <v>0</v>
      </c>
      <c r="O60" s="16">
        <v>5888300</v>
      </c>
      <c r="P60" s="15">
        <f t="shared" si="1"/>
        <v>5888300</v>
      </c>
    </row>
    <row r="61" spans="1:16" x14ac:dyDescent="0.3">
      <c r="A61" s="12" t="s">
        <v>153</v>
      </c>
      <c r="B61" s="12" t="s">
        <v>154</v>
      </c>
      <c r="C61" s="13" t="s">
        <v>53</v>
      </c>
      <c r="D61" s="14" t="s">
        <v>155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15">
        <v>100000</v>
      </c>
      <c r="K61" s="16">
        <v>100000</v>
      </c>
      <c r="L61" s="16">
        <v>0</v>
      </c>
      <c r="M61" s="16">
        <v>0</v>
      </c>
      <c r="N61" s="16">
        <v>0</v>
      </c>
      <c r="O61" s="16">
        <v>100000</v>
      </c>
      <c r="P61" s="15">
        <f t="shared" si="1"/>
        <v>100000</v>
      </c>
    </row>
    <row r="62" spans="1:16" ht="27.6" x14ac:dyDescent="0.3">
      <c r="A62" s="12" t="s">
        <v>156</v>
      </c>
      <c r="B62" s="12" t="s">
        <v>129</v>
      </c>
      <c r="C62" s="13" t="s">
        <v>128</v>
      </c>
      <c r="D62" s="14" t="s">
        <v>130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5">
        <v>231000</v>
      </c>
      <c r="K62" s="16">
        <v>0</v>
      </c>
      <c r="L62" s="16">
        <v>0</v>
      </c>
      <c r="M62" s="16">
        <v>0</v>
      </c>
      <c r="N62" s="16">
        <v>0</v>
      </c>
      <c r="O62" s="16">
        <v>231000</v>
      </c>
      <c r="P62" s="15">
        <f t="shared" si="1"/>
        <v>231000</v>
      </c>
    </row>
    <row r="63" spans="1:16" x14ac:dyDescent="0.3">
      <c r="A63" s="6" t="s">
        <v>157</v>
      </c>
      <c r="B63" s="7"/>
      <c r="C63" s="8"/>
      <c r="D63" s="9" t="s">
        <v>158</v>
      </c>
      <c r="E63" s="10">
        <v>850000</v>
      </c>
      <c r="F63" s="11">
        <v>850000</v>
      </c>
      <c r="G63" s="11">
        <v>0</v>
      </c>
      <c r="H63" s="11">
        <v>0</v>
      </c>
      <c r="I63" s="11">
        <v>0</v>
      </c>
      <c r="J63" s="10">
        <v>7454300</v>
      </c>
      <c r="K63" s="11">
        <v>7454300</v>
      </c>
      <c r="L63" s="11">
        <v>0</v>
      </c>
      <c r="M63" s="11">
        <v>0</v>
      </c>
      <c r="N63" s="11">
        <v>0</v>
      </c>
      <c r="O63" s="11">
        <v>7454300</v>
      </c>
      <c r="P63" s="10">
        <f t="shared" si="1"/>
        <v>8304300</v>
      </c>
    </row>
    <row r="64" spans="1:16" x14ac:dyDescent="0.3">
      <c r="A64" s="6" t="s">
        <v>159</v>
      </c>
      <c r="B64" s="7"/>
      <c r="C64" s="8"/>
      <c r="D64" s="9" t="s">
        <v>158</v>
      </c>
      <c r="E64" s="10">
        <v>850000</v>
      </c>
      <c r="F64" s="11">
        <v>850000</v>
      </c>
      <c r="G64" s="11">
        <v>0</v>
      </c>
      <c r="H64" s="11">
        <v>0</v>
      </c>
      <c r="I64" s="11">
        <v>0</v>
      </c>
      <c r="J64" s="10">
        <v>7454300</v>
      </c>
      <c r="K64" s="11">
        <v>7454300</v>
      </c>
      <c r="L64" s="11">
        <v>0</v>
      </c>
      <c r="M64" s="11">
        <v>0</v>
      </c>
      <c r="N64" s="11">
        <v>0</v>
      </c>
      <c r="O64" s="11">
        <v>7454300</v>
      </c>
      <c r="P64" s="10">
        <f t="shared" si="1"/>
        <v>8304300</v>
      </c>
    </row>
    <row r="65" spans="1:16" ht="27.6" x14ac:dyDescent="0.3">
      <c r="A65" s="12" t="s">
        <v>160</v>
      </c>
      <c r="B65" s="12" t="s">
        <v>147</v>
      </c>
      <c r="C65" s="13" t="s">
        <v>43</v>
      </c>
      <c r="D65" s="14" t="s">
        <v>148</v>
      </c>
      <c r="E65" s="15">
        <v>0</v>
      </c>
      <c r="F65" s="16">
        <v>0</v>
      </c>
      <c r="G65" s="16">
        <v>0</v>
      </c>
      <c r="H65" s="16">
        <v>0</v>
      </c>
      <c r="I65" s="16">
        <v>0</v>
      </c>
      <c r="J65" s="15">
        <v>7454300</v>
      </c>
      <c r="K65" s="16">
        <v>7454300</v>
      </c>
      <c r="L65" s="16">
        <v>0</v>
      </c>
      <c r="M65" s="16">
        <v>0</v>
      </c>
      <c r="N65" s="16">
        <v>0</v>
      </c>
      <c r="O65" s="16">
        <v>7454300</v>
      </c>
      <c r="P65" s="15">
        <f t="shared" si="1"/>
        <v>7454300</v>
      </c>
    </row>
    <row r="66" spans="1:16" x14ac:dyDescent="0.3">
      <c r="A66" s="12" t="s">
        <v>161</v>
      </c>
      <c r="B66" s="12" t="s">
        <v>154</v>
      </c>
      <c r="C66" s="13" t="s">
        <v>53</v>
      </c>
      <c r="D66" s="14" t="s">
        <v>155</v>
      </c>
      <c r="E66" s="15">
        <v>850000</v>
      </c>
      <c r="F66" s="16">
        <v>850000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850000</v>
      </c>
    </row>
    <row r="67" spans="1:16" x14ac:dyDescent="0.3">
      <c r="A67" s="17" t="s">
        <v>162</v>
      </c>
      <c r="B67" s="18" t="s">
        <v>162</v>
      </c>
      <c r="C67" s="19" t="s">
        <v>162</v>
      </c>
      <c r="D67" s="20" t="s">
        <v>163</v>
      </c>
      <c r="E67" s="10">
        <v>302600</v>
      </c>
      <c r="F67" s="10">
        <v>302600</v>
      </c>
      <c r="G67" s="10">
        <v>0</v>
      </c>
      <c r="H67" s="10">
        <v>-13000</v>
      </c>
      <c r="I67" s="10">
        <v>0</v>
      </c>
      <c r="J67" s="10">
        <v>-302600</v>
      </c>
      <c r="K67" s="10">
        <v>-302600</v>
      </c>
      <c r="L67" s="10">
        <v>-286000</v>
      </c>
      <c r="M67" s="10">
        <v>0</v>
      </c>
      <c r="N67" s="10">
        <v>0</v>
      </c>
      <c r="O67" s="10">
        <v>-16600</v>
      </c>
      <c r="P67" s="10">
        <f t="shared" si="1"/>
        <v>0</v>
      </c>
    </row>
    <row r="70" spans="1:16" x14ac:dyDescent="0.3">
      <c r="B70" s="3" t="s">
        <v>164</v>
      </c>
      <c r="I70" s="3" t="s">
        <v>165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7" fitToWidth="2" fitToHeight="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PradidM</cp:lastModifiedBy>
  <dcterms:created xsi:type="dcterms:W3CDTF">2024-01-23T14:17:14Z</dcterms:created>
  <dcterms:modified xsi:type="dcterms:W3CDTF">2024-01-29T11:35:04Z</dcterms:modified>
</cp:coreProperties>
</file>