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2090"/>
  </bookViews>
  <sheets>
    <sheet name="Лист1" sheetId="1" r:id="rId1"/>
  </sheets>
  <definedNames>
    <definedName name="_xlnm.Print_Area" localSheetId="0">Лист1!$A$1:$P$132</definedName>
  </definedNames>
  <calcPr calcId="144525"/>
</workbook>
</file>

<file path=xl/calcChain.xml><?xml version="1.0" encoding="utf-8"?>
<calcChain xmlns="http://schemas.openxmlformats.org/spreadsheetml/2006/main">
  <c r="P129" i="1" l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<sst xmlns="http://schemas.openxmlformats.org/spreadsheetml/2006/main" count="455" uniqueCount="344">
  <si>
    <t>Додаток 3</t>
  </si>
  <si>
    <t>до рішення сесії міської ради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</si>
  <si>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</si>
  <si>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</si>
  <si>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</si>
  <si>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</si>
  <si>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</si>
  <si>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</si>
  <si>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</si>
  <si>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</si>
  <si>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</si>
  <si>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</si>
  <si>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</si>
  <si>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</si>
  <si>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</si>
  <si>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</si>
  <si>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</si>
  <si>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</si>
  <si>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</si>
  <si>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</si>
  <si>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Стрийської міської ради</t>
  </si>
  <si>
    <t>0210000</t>
  </si>
  <si>
    <t>Виконавчий комiтет Стрийської мiської ради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</si>
  <si>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</si>
  <si>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</si>
  <si>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</si>
  <si>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</si>
  <si>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</si>
  <si>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</si>
  <si>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</si>
  <si>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</si>
  <si>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0213121</t>
  </si>
  <si>
    <t>1040</t>
  </si>
  <si>
    <t>3121</t>
  </si>
  <si>
    <t>Утримання та забезпечення діяльності центрів соціальних служб</t>
  </si>
  <si>
    <t>0213210</t>
  </si>
  <si>
    <t>1050</t>
  </si>
  <si>
    <t>3210</t>
  </si>
  <si>
    <t>Організація та проведення громадських робіт</t>
  </si>
  <si>
    <t>0217110</t>
  </si>
  <si>
    <t>0421</t>
  </si>
  <si>
    <t>7110</t>
  </si>
  <si>
    <t>Реалізація програм в галузі сільського господарства</t>
  </si>
  <si>
    <t>0217130</t>
  </si>
  <si>
    <t>7130</t>
  </si>
  <si>
    <t>Здійснення заходів із землеустрою</t>
  </si>
  <si>
    <t>0217340</t>
  </si>
  <si>
    <t>0443</t>
  </si>
  <si>
    <t>7340</t>
  </si>
  <si>
    <t>Проектування, реставрація та охорона пам`яток архітектури</t>
  </si>
  <si>
    <t>0217350</t>
  </si>
  <si>
    <t>7350</t>
  </si>
  <si>
    <t>Розроблення схем планування та забудови територій (містобудівної документації)</t>
  </si>
  <si>
    <t>0217610</t>
  </si>
  <si>
    <t>0411</t>
  </si>
  <si>
    <t>7610</t>
  </si>
  <si>
    <t>Сприяння розвитку малого та середнього підприємництва</t>
  </si>
  <si>
    <t>0217622</t>
  </si>
  <si>
    <t>0470</t>
  </si>
  <si>
    <t>7622</t>
  </si>
  <si>
    <t>Реалізація програм і заходів в галузі туризму та курортів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</si>
  <si>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</si>
  <si>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</si>
  <si>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</si>
  <si>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</si>
  <si>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</si>
  <si>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</si>
  <si>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</si>
  <si>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</si>
  <si>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</si>
  <si>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</si>
  <si>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</si>
  <si>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</si>
  <si>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</si>
  <si>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</si>
  <si>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</si>
  <si>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</si>
  <si>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</si>
  <si>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</si>
  <si>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</si>
  <si>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</si>
  <si>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</si>
  <si>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</si>
  <si>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</si>
  <si>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</si>
  <si>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</si>
  <si>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</si>
  <si>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</si>
  <si>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</si>
  <si>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</si>
  <si>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</si>
  <si>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</si>
  <si>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</si>
  <si>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</si>
  <si>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</si>
  <si>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</si>
  <si>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</si>
  <si>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</si>
  <si>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</si>
  <si>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</si>
  <si>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</si>
  <si>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</si>
  <si>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</si>
  <si>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</si>
  <si>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</si>
  <si>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</si>
  <si>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</si>
  <si>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</si>
  <si>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</si>
  <si>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</si>
  <si>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</si>
  <si>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</si>
  <si>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</si>
  <si>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</si>
  <si>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</si>
  <si>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</si>
  <si>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</si>
  <si>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</si>
  <si>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</si>
  <si>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</si>
  <si>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</si>
  <si>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</si>
  <si>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</si>
  <si>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</si>
  <si>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</si>
  <si>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</si>
  <si>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</si>
  <si>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</si>
  <si>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</si>
  <si>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</si>
  <si>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</si>
  <si>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0617321</t>
  </si>
  <si>
    <t>7321</t>
  </si>
  <si>
    <t>Будівництво-1 освітніх установ та закладів</t>
  </si>
  <si>
    <t>0617325</t>
  </si>
  <si>
    <t>7325</t>
  </si>
  <si>
    <t>Будівництво-1 споруд, установ та закладів фізичної культури і спорту</t>
  </si>
  <si>
    <t>0700000</t>
  </si>
  <si>
    <t>Відділ охорони здоров"я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</si>
  <si>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</si>
  <si>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</si>
  <si>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</si>
  <si>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</si>
  <si>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</si>
  <si>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</si>
  <si>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0712030</t>
  </si>
  <si>
    <t>0733</t>
  </si>
  <si>
    <t>2030</t>
  </si>
  <si>
    <t>Лікарсько-акушерська допомога вагітним, породіллям та новонародженим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</si>
  <si>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</si>
  <si>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</si>
  <si>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</si>
  <si>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</si>
  <si>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</si>
  <si>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</si>
  <si>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</si>
  <si>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</si>
  <si>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0712113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</si>
  <si>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</si>
  <si>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</si>
  <si>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</si>
  <si>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0712152</t>
  </si>
  <si>
    <t>0763</t>
  </si>
  <si>
    <t>2152</t>
  </si>
  <si>
    <t>Інші програми та заходи у сфері охорони здоров`я</t>
  </si>
  <si>
    <t>0717322</t>
  </si>
  <si>
    <t>7322</t>
  </si>
  <si>
    <t>Будівництво-1 медичних установ та закладів</t>
  </si>
  <si>
    <t>0800000</t>
  </si>
  <si>
    <t>Управлiння  соцiального захисту населення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</si>
  <si>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</si>
  <si>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</si>
  <si>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</si>
  <si>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</si>
  <si>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</si>
  <si>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</si>
  <si>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</si>
  <si>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</si>
  <si>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</si>
  <si>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</si>
  <si>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</si>
  <si>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</si>
  <si>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</si>
  <si>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</si>
  <si>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</si>
  <si>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</si>
  <si>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</si>
  <si>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</si>
  <si>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</si>
  <si>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</si>
  <si>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</si>
  <si>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</si>
  <si>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</si>
  <si>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</si>
  <si>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</si>
  <si>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</si>
  <si>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</si>
  <si>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</si>
  <si>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</si>
  <si>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</si>
  <si>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</si>
  <si>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</si>
  <si>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</si>
  <si>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</si>
  <si>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</t>
  </si>
  <si>
    <t>0910000</t>
  </si>
  <si>
    <t>0910160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</si>
  <si>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</si>
  <si>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</si>
  <si>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</si>
  <si>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</si>
  <si>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</si>
  <si>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Управління культури,молоді та спорту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</si>
  <si>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</si>
  <si>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</si>
  <si>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</si>
  <si>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</si>
  <si>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</si>
  <si>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</si>
  <si>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</si>
  <si>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</si>
  <si>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</si>
  <si>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</si>
  <si>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</si>
  <si>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</si>
  <si>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</si>
  <si>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</si>
  <si>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</si>
  <si>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</si>
  <si>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</si>
  <si>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</si>
  <si>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</si>
  <si>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</si>
  <si>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</si>
  <si>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</si>
  <si>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</si>
  <si>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</si>
  <si>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</si>
  <si>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</si>
  <si>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</si>
  <si>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</si>
  <si>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</si>
  <si>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</si>
  <si>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</si>
  <si>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</si>
  <si>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</si>
  <si>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</si>
  <si>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</si>
  <si>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</si>
  <si>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</si>
  <si>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</si>
  <si>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</si>
  <si>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1018410</t>
  </si>
  <si>
    <t>1200000</t>
  </si>
  <si>
    <t>Управління житлово-комунального господарства</t>
  </si>
  <si>
    <t>1210000</t>
  </si>
  <si>
    <t>1210160</t>
  </si>
  <si>
    <t>1216015</t>
  </si>
  <si>
    <t>0620</t>
  </si>
  <si>
    <t>6015</t>
  </si>
  <si>
    <t>Забезпечення надійної та безперебійної експлуатації ліфтів</t>
  </si>
  <si>
    <t>1216030</t>
  </si>
  <si>
    <t>6030</t>
  </si>
  <si>
    <t>Організація благоустрою населених пунктів</t>
  </si>
  <si>
    <t>1216071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</si>
  <si>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</si>
  <si>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</si>
  <si>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</si>
  <si>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1217310</t>
  </si>
  <si>
    <t>7310</t>
  </si>
  <si>
    <t>Будівництво-1 об`єктів житлово-комунального господарства</t>
  </si>
  <si>
    <t>1217330</t>
  </si>
  <si>
    <t>7330</t>
  </si>
  <si>
    <t>Будівництво-1 інших об`єктів комунальної власності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</si>
  <si>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</si>
  <si>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</si>
  <si>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</si>
  <si>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</si>
  <si>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</si>
  <si>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7640</t>
  </si>
  <si>
    <t>Заходи з енергозбереження</t>
  </si>
  <si>
    <t>1217670</t>
  </si>
  <si>
    <t>7670</t>
  </si>
  <si>
    <t>Внески до статутного капіталу суб`єктів господарювання</t>
  </si>
  <si>
    <t>1218230</t>
  </si>
  <si>
    <t>0380</t>
  </si>
  <si>
    <t>8230</t>
  </si>
  <si>
    <t>Інші заходи громадського порядку та безпеки</t>
  </si>
  <si>
    <t>1218330</t>
  </si>
  <si>
    <t>0540</t>
  </si>
  <si>
    <t>8330</t>
  </si>
  <si>
    <t>Інша діяльність у сфері екології та охорони природних ресурсів</t>
  </si>
  <si>
    <t>1218340</t>
  </si>
  <si>
    <t>8340</t>
  </si>
  <si>
    <t>Природоохоронні заходи за рахунок цільових фондів</t>
  </si>
  <si>
    <t>1500000</t>
  </si>
  <si>
    <t>Відділ капітального будівництва</t>
  </si>
  <si>
    <t>1510000</t>
  </si>
  <si>
    <t>1510160</t>
  </si>
  <si>
    <t>1516011</t>
  </si>
  <si>
    <t>6011</t>
  </si>
  <si>
    <t>Експлуатація та технічне обслуговування житлового фонду</t>
  </si>
  <si>
    <t>1516013</t>
  </si>
  <si>
    <t>6013</t>
  </si>
  <si>
    <t>Забезпечення діяльності водопровідно-каналізаційного господарства</t>
  </si>
  <si>
    <t>1516030</t>
  </si>
  <si>
    <t>1517310</t>
  </si>
  <si>
    <t>1517322</t>
  </si>
  <si>
    <t>1517324</t>
  </si>
  <si>
    <t>7324</t>
  </si>
  <si>
    <t>Будівництво-1 установ та закладів культури</t>
  </si>
  <si>
    <t>1517325</t>
  </si>
  <si>
    <t>1517330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</si>
  <si>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</si>
  <si>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</si>
  <si>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</si>
  <si>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</si>
  <si>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1517693</t>
  </si>
  <si>
    <t>7693</t>
  </si>
  <si>
    <t>Інші заходи, пов`язані з економічною діяльністю</t>
  </si>
  <si>
    <t>1518340</t>
  </si>
  <si>
    <t>3100000</t>
  </si>
  <si>
    <t>Управлiння комунальним майном</t>
  </si>
  <si>
    <t>3110000</t>
  </si>
  <si>
    <t>3110160</t>
  </si>
  <si>
    <t>3117693</t>
  </si>
  <si>
    <t>3700000</t>
  </si>
  <si>
    <t>Фінансове управління  (в частині  міжбюджетних трансфертів, резервного фонду)</t>
  </si>
  <si>
    <t>3710000</t>
  </si>
  <si>
    <t>3710160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</si>
  <si>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</si>
  <si>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</si>
  <si>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</si>
  <si>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</si>
  <si>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</si>
  <si>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</si>
  <si>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</si>
  <si>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</si>
  <si>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</si>
  <si>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Мар"ян Берник</t>
  </si>
  <si>
    <t>1358100000</t>
  </si>
  <si>
    <t>(код бюджету)</t>
  </si>
  <si>
    <t>"Про бюджет Стрийської міської територіальної громади  на 2023 рік"</t>
  </si>
  <si>
    <t>від 15.12.2022р. № 1409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</si>
</sst>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tabSelected="1" view="pageBreakPreview" zoomScale="60" zoomScaleNormal="100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5" width="14.85546875" customWidth="1"/>
    <col min="6" max="15" width="13.7109375" customWidth="1"/>
    <col min="16" max="16" width="17.570312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342</v>
      </c>
    </row>
    <row r="4" spans="1:16" x14ac:dyDescent="0.2">
      <c r="M4" t="s">
        <v>343</v>
      </c>
    </row>
    <row r="5" spans="1:16" x14ac:dyDescent="0.2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2" t="s">
        <v>340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341</v>
      </c>
      <c r="P8" s="1" t="s">
        <v>4</v>
      </c>
    </row>
    <row r="9" spans="1:16" x14ac:dyDescent="0.2">
      <c r="A9" s="25" t="s">
        <v>5</v>
      </c>
      <c r="B9" s="25" t="s">
        <v>6</v>
      </c>
      <c r="C9" s="25" t="s">
        <v>7</v>
      </c>
      <c r="D9" s="26" t="s">
        <v>8</v>
      </c>
      <c r="E9" s="26" t="s">
        <v>9</v>
      </c>
      <c r="F9" s="26"/>
      <c r="G9" s="26"/>
      <c r="H9" s="26"/>
      <c r="I9" s="26"/>
      <c r="J9" s="26" t="s">
        <v>16</v>
      </c>
      <c r="K9" s="26"/>
      <c r="L9" s="26"/>
      <c r="M9" s="26"/>
      <c r="N9" s="26"/>
      <c r="O9" s="26"/>
      <c r="P9" s="27" t="s">
        <v>18</v>
      </c>
    </row>
    <row r="10" spans="1:16" x14ac:dyDescent="0.2">
      <c r="A10" s="26"/>
      <c r="B10" s="26"/>
      <c r="C10" s="26"/>
      <c r="D10" s="26"/>
      <c r="E10" s="27" t="s">
        <v>10</v>
      </c>
      <c r="F10" s="26" t="s">
        <v>11</v>
      </c>
      <c r="G10" s="26" t="s">
        <v>12</v>
      </c>
      <c r="H10" s="26"/>
      <c r="I10" s="26" t="s">
        <v>15</v>
      </c>
      <c r="J10" s="27" t="s">
        <v>10</v>
      </c>
      <c r="K10" s="26" t="s">
        <v>17</v>
      </c>
      <c r="L10" s="26" t="s">
        <v>11</v>
      </c>
      <c r="M10" s="26" t="s">
        <v>12</v>
      </c>
      <c r="N10" s="26"/>
      <c r="O10" s="26" t="s">
        <v>15</v>
      </c>
      <c r="P10" s="26"/>
    </row>
    <row r="11" spans="1:16" x14ac:dyDescent="0.2">
      <c r="A11" s="26"/>
      <c r="B11" s="26"/>
      <c r="C11" s="26"/>
      <c r="D11" s="26"/>
      <c r="E11" s="26"/>
      <c r="F11" s="26"/>
      <c r="G11" s="26" t="s">
        <v>13</v>
      </c>
      <c r="H11" s="26" t="s">
        <v>14</v>
      </c>
      <c r="I11" s="26"/>
      <c r="J11" s="26"/>
      <c r="K11" s="26"/>
      <c r="L11" s="26"/>
      <c r="M11" s="26" t="s">
        <v>13</v>
      </c>
      <c r="N11" s="26" t="s">
        <v>14</v>
      </c>
      <c r="O11" s="26"/>
      <c r="P11" s="26"/>
    </row>
    <row r="12" spans="1:16" ht="44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19</v>
      </c>
      <c r="B14" s="7"/>
      <c r="C14" s="8"/>
      <c r="D14" s="9" t="s">
        <v>20</v>
      </c>
      <c r="E14" s="10">
        <v>78167100</v>
      </c>
      <c r="F14" s="11">
        <v>71662100</v>
      </c>
      <c r="G14" s="11">
        <v>50257600</v>
      </c>
      <c r="H14" s="11">
        <v>3528100</v>
      </c>
      <c r="I14" s="11">
        <v>6505000</v>
      </c>
      <c r="J14" s="10">
        <v>4497460</v>
      </c>
      <c r="K14" s="11">
        <v>4497460</v>
      </c>
      <c r="L14" s="11">
        <v>0</v>
      </c>
      <c r="M14" s="11">
        <v>0</v>
      </c>
      <c r="N14" s="11">
        <v>0</v>
      </c>
      <c r="O14" s="11">
        <v>4497460</v>
      </c>
      <c r="P14" s="10">
        <f t="shared" ref="P14:P45" si="0">E14+J14</f>
        <v>82664560</v>
      </c>
    </row>
    <row r="15" spans="1:16" x14ac:dyDescent="0.2">
      <c r="A15" s="6" t="s">
        <v>21</v>
      </c>
      <c r="B15" s="7"/>
      <c r="C15" s="8"/>
      <c r="D15" s="9" t="s">
        <v>22</v>
      </c>
      <c r="E15" s="10">
        <v>78167100</v>
      </c>
      <c r="F15" s="11">
        <v>71662100</v>
      </c>
      <c r="G15" s="11">
        <v>50257600</v>
      </c>
      <c r="H15" s="11">
        <v>3528100</v>
      </c>
      <c r="I15" s="11">
        <v>6505000</v>
      </c>
      <c r="J15" s="10">
        <v>4497460</v>
      </c>
      <c r="K15" s="11">
        <v>4497460</v>
      </c>
      <c r="L15" s="11">
        <v>0</v>
      </c>
      <c r="M15" s="11">
        <v>0</v>
      </c>
      <c r="N15" s="11">
        <v>0</v>
      </c>
      <c r="O15" s="11">
        <v>4497460</v>
      </c>
      <c r="P15" s="10">
        <f t="shared" si="0"/>
        <v>82664560</v>
      </c>
    </row>
    <row r="16" spans="1:16" ht="63.75" x14ac:dyDescent="0.2">
      <c r="A16" s="12" t="s">
        <v>23</v>
      </c>
      <c r="B16" s="12" t="s">
        <v>25</v>
      </c>
      <c r="C16" s="13" t="s">
        <v>24</v>
      </c>
      <c r="D16" s="14" t="s">
        <v>26</v>
      </c>
      <c r="E16" s="15">
        <v>64173300</v>
      </c>
      <c r="F16" s="16">
        <v>64173300</v>
      </c>
      <c r="G16" s="16">
        <v>46905700</v>
      </c>
      <c r="H16" s="16">
        <v>3348900</v>
      </c>
      <c r="I16" s="16">
        <v>0</v>
      </c>
      <c r="J16" s="15">
        <v>1025000</v>
      </c>
      <c r="K16" s="16">
        <v>1025000</v>
      </c>
      <c r="L16" s="16">
        <v>0</v>
      </c>
      <c r="M16" s="16">
        <v>0</v>
      </c>
      <c r="N16" s="16">
        <v>0</v>
      </c>
      <c r="O16" s="16">
        <v>1025000</v>
      </c>
      <c r="P16" s="15">
        <f t="shared" si="0"/>
        <v>65198300</v>
      </c>
    </row>
    <row r="17" spans="1:16" x14ac:dyDescent="0.2">
      <c r="A17" s="12" t="s">
        <v>27</v>
      </c>
      <c r="B17" s="12" t="s">
        <v>29</v>
      </c>
      <c r="C17" s="13" t="s">
        <v>28</v>
      </c>
      <c r="D17" s="14" t="s">
        <v>30</v>
      </c>
      <c r="E17" s="15">
        <v>1050000</v>
      </c>
      <c r="F17" s="16">
        <v>1050000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1050000</v>
      </c>
    </row>
    <row r="18" spans="1:16" ht="25.5" x14ac:dyDescent="0.2">
      <c r="A18" s="12" t="s">
        <v>31</v>
      </c>
      <c r="B18" s="12" t="s">
        <v>33</v>
      </c>
      <c r="C18" s="13" t="s">
        <v>32</v>
      </c>
      <c r="D18" s="14" t="s">
        <v>34</v>
      </c>
      <c r="E18" s="15">
        <v>3015300</v>
      </c>
      <c r="F18" s="16">
        <v>3015300</v>
      </c>
      <c r="G18" s="16">
        <v>2275500</v>
      </c>
      <c r="H18" s="16">
        <v>154100</v>
      </c>
      <c r="I18" s="16">
        <v>0</v>
      </c>
      <c r="J18" s="15">
        <v>46000</v>
      </c>
      <c r="K18" s="16">
        <v>46000</v>
      </c>
      <c r="L18" s="16">
        <v>0</v>
      </c>
      <c r="M18" s="16">
        <v>0</v>
      </c>
      <c r="N18" s="16">
        <v>0</v>
      </c>
      <c r="O18" s="16">
        <v>46000</v>
      </c>
      <c r="P18" s="15">
        <f t="shared" si="0"/>
        <v>3061300</v>
      </c>
    </row>
    <row r="19" spans="1:16" x14ac:dyDescent="0.2">
      <c r="A19" s="12" t="s">
        <v>35</v>
      </c>
      <c r="B19" s="12" t="s">
        <v>37</v>
      </c>
      <c r="C19" s="13" t="s">
        <v>36</v>
      </c>
      <c r="D19" s="14" t="s">
        <v>38</v>
      </c>
      <c r="E19" s="15">
        <v>49000</v>
      </c>
      <c r="F19" s="16">
        <v>49000</v>
      </c>
      <c r="G19" s="16">
        <v>40200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49000</v>
      </c>
    </row>
    <row r="20" spans="1:16" ht="25.5" x14ac:dyDescent="0.2">
      <c r="A20" s="12" t="s">
        <v>39</v>
      </c>
      <c r="B20" s="12" t="s">
        <v>41</v>
      </c>
      <c r="C20" s="13" t="s">
        <v>40</v>
      </c>
      <c r="D20" s="14" t="s">
        <v>42</v>
      </c>
      <c r="E20" s="15">
        <v>350000</v>
      </c>
      <c r="F20" s="16">
        <v>0</v>
      </c>
      <c r="G20" s="16">
        <v>0</v>
      </c>
      <c r="H20" s="16">
        <v>0</v>
      </c>
      <c r="I20" s="16">
        <v>350000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350000</v>
      </c>
    </row>
    <row r="21" spans="1:16" x14ac:dyDescent="0.2">
      <c r="A21" s="12" t="s">
        <v>43</v>
      </c>
      <c r="B21" s="12" t="s">
        <v>44</v>
      </c>
      <c r="C21" s="13" t="s">
        <v>40</v>
      </c>
      <c r="D21" s="14" t="s">
        <v>45</v>
      </c>
      <c r="E21" s="15">
        <v>5755000</v>
      </c>
      <c r="F21" s="16">
        <v>0</v>
      </c>
      <c r="G21" s="16">
        <v>0</v>
      </c>
      <c r="H21" s="16">
        <v>0</v>
      </c>
      <c r="I21" s="16">
        <v>5755000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5755000</v>
      </c>
    </row>
    <row r="22" spans="1:16" ht="25.5" x14ac:dyDescent="0.2">
      <c r="A22" s="12" t="s">
        <v>46</v>
      </c>
      <c r="B22" s="12" t="s">
        <v>48</v>
      </c>
      <c r="C22" s="13" t="s">
        <v>47</v>
      </c>
      <c r="D22" s="14" t="s">
        <v>49</v>
      </c>
      <c r="E22" s="15">
        <v>400000</v>
      </c>
      <c r="F22" s="16">
        <v>0</v>
      </c>
      <c r="G22" s="16">
        <v>0</v>
      </c>
      <c r="H22" s="16">
        <v>0</v>
      </c>
      <c r="I22" s="16">
        <v>400000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400000</v>
      </c>
    </row>
    <row r="23" spans="1:16" ht="25.5" x14ac:dyDescent="0.2">
      <c r="A23" s="12" t="s">
        <v>50</v>
      </c>
      <c r="B23" s="12" t="s">
        <v>51</v>
      </c>
      <c r="C23" s="13" t="s">
        <v>47</v>
      </c>
      <c r="D23" s="14" t="s">
        <v>52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1803460</v>
      </c>
      <c r="K23" s="16">
        <v>1803460</v>
      </c>
      <c r="L23" s="16">
        <v>0</v>
      </c>
      <c r="M23" s="16">
        <v>0</v>
      </c>
      <c r="N23" s="16">
        <v>0</v>
      </c>
      <c r="O23" s="16">
        <v>1803460</v>
      </c>
      <c r="P23" s="15">
        <f t="shared" si="0"/>
        <v>1803460</v>
      </c>
    </row>
    <row r="24" spans="1:16" ht="25.5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90000</v>
      </c>
      <c r="F24" s="16">
        <v>90000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90000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200000</v>
      </c>
      <c r="F25" s="16">
        <v>200000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200000</v>
      </c>
    </row>
    <row r="26" spans="1:16" ht="25.5" x14ac:dyDescent="0.2">
      <c r="A26" s="12" t="s">
        <v>61</v>
      </c>
      <c r="B26" s="12" t="s">
        <v>63</v>
      </c>
      <c r="C26" s="13" t="s">
        <v>62</v>
      </c>
      <c r="D26" s="14" t="s">
        <v>64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300000</v>
      </c>
      <c r="K26" s="16">
        <v>300000</v>
      </c>
      <c r="L26" s="16">
        <v>0</v>
      </c>
      <c r="M26" s="16">
        <v>0</v>
      </c>
      <c r="N26" s="16">
        <v>0</v>
      </c>
      <c r="O26" s="16">
        <v>300000</v>
      </c>
      <c r="P26" s="15">
        <f t="shared" si="0"/>
        <v>300000</v>
      </c>
    </row>
    <row r="27" spans="1:16" ht="63.75" x14ac:dyDescent="0.2">
      <c r="A27" s="12" t="s">
        <v>65</v>
      </c>
      <c r="B27" s="12" t="s">
        <v>66</v>
      </c>
      <c r="C27" s="13" t="s">
        <v>62</v>
      </c>
      <c r="D27" s="14" t="s">
        <v>67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300000</v>
      </c>
      <c r="K27" s="16">
        <v>300000</v>
      </c>
      <c r="L27" s="16">
        <v>0</v>
      </c>
      <c r="M27" s="16">
        <v>0</v>
      </c>
      <c r="N27" s="16">
        <v>0</v>
      </c>
      <c r="O27" s="16">
        <v>300000</v>
      </c>
      <c r="P27" s="15">
        <f t="shared" si="0"/>
        <v>300000</v>
      </c>
    </row>
    <row r="28" spans="1:16" ht="25.5" x14ac:dyDescent="0.2">
      <c r="A28" s="12" t="s">
        <v>68</v>
      </c>
      <c r="B28" s="12" t="s">
        <v>69</v>
      </c>
      <c r="C28" s="13" t="s">
        <v>62</v>
      </c>
      <c r="D28" s="14" t="s">
        <v>70</v>
      </c>
      <c r="E28" s="15">
        <v>100000</v>
      </c>
      <c r="F28" s="16">
        <v>100000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 x14ac:dyDescent="0.2">
      <c r="A29" s="12" t="s">
        <v>71</v>
      </c>
      <c r="B29" s="12" t="s">
        <v>73</v>
      </c>
      <c r="C29" s="13" t="s">
        <v>72</v>
      </c>
      <c r="D29" s="14" t="s">
        <v>74</v>
      </c>
      <c r="E29" s="15">
        <v>958300</v>
      </c>
      <c r="F29" s="16">
        <v>958300</v>
      </c>
      <c r="G29" s="16">
        <v>0</v>
      </c>
      <c r="H29" s="16">
        <v>0</v>
      </c>
      <c r="I29" s="16">
        <v>0</v>
      </c>
      <c r="J29" s="15">
        <v>1000000</v>
      </c>
      <c r="K29" s="16">
        <v>1000000</v>
      </c>
      <c r="L29" s="16">
        <v>0</v>
      </c>
      <c r="M29" s="16">
        <v>0</v>
      </c>
      <c r="N29" s="16">
        <v>0</v>
      </c>
      <c r="O29" s="16">
        <v>1000000</v>
      </c>
      <c r="P29" s="15">
        <f t="shared" si="0"/>
        <v>1958300</v>
      </c>
    </row>
    <row r="30" spans="1:16" ht="25.5" x14ac:dyDescent="0.2">
      <c r="A30" s="12" t="s">
        <v>75</v>
      </c>
      <c r="B30" s="12" t="s">
        <v>76</v>
      </c>
      <c r="C30" s="13" t="s">
        <v>72</v>
      </c>
      <c r="D30" s="14" t="s">
        <v>77</v>
      </c>
      <c r="E30" s="15">
        <v>1417400</v>
      </c>
      <c r="F30" s="16">
        <v>1417400</v>
      </c>
      <c r="G30" s="16">
        <v>1036200</v>
      </c>
      <c r="H30" s="16">
        <v>25100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1417400</v>
      </c>
    </row>
    <row r="31" spans="1:16" ht="25.5" x14ac:dyDescent="0.2">
      <c r="A31" s="12" t="s">
        <v>78</v>
      </c>
      <c r="B31" s="12" t="s">
        <v>80</v>
      </c>
      <c r="C31" s="13" t="s">
        <v>79</v>
      </c>
      <c r="D31" s="14" t="s">
        <v>81</v>
      </c>
      <c r="E31" s="15">
        <v>608800</v>
      </c>
      <c r="F31" s="16">
        <v>608800</v>
      </c>
      <c r="G31" s="16">
        <v>0</v>
      </c>
      <c r="H31" s="16">
        <v>0</v>
      </c>
      <c r="I31" s="16">
        <v>0</v>
      </c>
      <c r="J31" s="15">
        <v>23000</v>
      </c>
      <c r="K31" s="16">
        <v>23000</v>
      </c>
      <c r="L31" s="16">
        <v>0</v>
      </c>
      <c r="M31" s="16">
        <v>0</v>
      </c>
      <c r="N31" s="16">
        <v>0</v>
      </c>
      <c r="O31" s="16">
        <v>23000</v>
      </c>
      <c r="P31" s="15">
        <f t="shared" si="0"/>
        <v>631800</v>
      </c>
    </row>
    <row r="32" spans="1:16" x14ac:dyDescent="0.2">
      <c r="A32" s="6" t="s">
        <v>82</v>
      </c>
      <c r="B32" s="7"/>
      <c r="C32" s="8"/>
      <c r="D32" s="9" t="s">
        <v>83</v>
      </c>
      <c r="E32" s="10">
        <v>580603500</v>
      </c>
      <c r="F32" s="11">
        <v>580603500</v>
      </c>
      <c r="G32" s="11">
        <v>386644000</v>
      </c>
      <c r="H32" s="11">
        <v>53491200</v>
      </c>
      <c r="I32" s="11">
        <v>0</v>
      </c>
      <c r="J32" s="10">
        <v>34149730</v>
      </c>
      <c r="K32" s="11">
        <v>17054330</v>
      </c>
      <c r="L32" s="11">
        <v>17095400</v>
      </c>
      <c r="M32" s="11">
        <v>950000</v>
      </c>
      <c r="N32" s="11">
        <v>4600</v>
      </c>
      <c r="O32" s="11">
        <v>17054330</v>
      </c>
      <c r="P32" s="10">
        <f t="shared" si="0"/>
        <v>614753230</v>
      </c>
    </row>
    <row r="33" spans="1:16" x14ac:dyDescent="0.2">
      <c r="A33" s="6" t="s">
        <v>84</v>
      </c>
      <c r="B33" s="7"/>
      <c r="C33" s="8"/>
      <c r="D33" s="9" t="s">
        <v>83</v>
      </c>
      <c r="E33" s="10">
        <v>580603500</v>
      </c>
      <c r="F33" s="11">
        <v>580603500</v>
      </c>
      <c r="G33" s="11">
        <v>386644000</v>
      </c>
      <c r="H33" s="11">
        <v>53491200</v>
      </c>
      <c r="I33" s="11">
        <v>0</v>
      </c>
      <c r="J33" s="10">
        <v>34149730</v>
      </c>
      <c r="K33" s="11">
        <v>17054330</v>
      </c>
      <c r="L33" s="11">
        <v>17095400</v>
      </c>
      <c r="M33" s="11">
        <v>950000</v>
      </c>
      <c r="N33" s="11">
        <v>4600</v>
      </c>
      <c r="O33" s="11">
        <v>17054330</v>
      </c>
      <c r="P33" s="10">
        <f t="shared" si="0"/>
        <v>614753230</v>
      </c>
    </row>
    <row r="34" spans="1:16" ht="38.25" x14ac:dyDescent="0.2">
      <c r="A34" s="12" t="s">
        <v>85</v>
      </c>
      <c r="B34" s="12" t="s">
        <v>86</v>
      </c>
      <c r="C34" s="13" t="s">
        <v>24</v>
      </c>
      <c r="D34" s="14" t="s">
        <v>87</v>
      </c>
      <c r="E34" s="15">
        <v>4199500</v>
      </c>
      <c r="F34" s="16">
        <v>4199500</v>
      </c>
      <c r="G34" s="16">
        <v>3374300</v>
      </c>
      <c r="H34" s="16">
        <v>0</v>
      </c>
      <c r="I34" s="16">
        <v>0</v>
      </c>
      <c r="J34" s="15">
        <v>115000</v>
      </c>
      <c r="K34" s="16">
        <v>115000</v>
      </c>
      <c r="L34" s="16">
        <v>0</v>
      </c>
      <c r="M34" s="16">
        <v>0</v>
      </c>
      <c r="N34" s="16">
        <v>0</v>
      </c>
      <c r="O34" s="16">
        <v>115000</v>
      </c>
      <c r="P34" s="15">
        <f t="shared" si="0"/>
        <v>4314500</v>
      </c>
    </row>
    <row r="35" spans="1:16" x14ac:dyDescent="0.2">
      <c r="A35" s="12" t="s">
        <v>88</v>
      </c>
      <c r="B35" s="12" t="s">
        <v>90</v>
      </c>
      <c r="C35" s="13" t="s">
        <v>89</v>
      </c>
      <c r="D35" s="14" t="s">
        <v>91</v>
      </c>
      <c r="E35" s="15">
        <v>130453100</v>
      </c>
      <c r="F35" s="16">
        <v>130453100</v>
      </c>
      <c r="G35" s="16">
        <v>78726300</v>
      </c>
      <c r="H35" s="16">
        <v>15896400</v>
      </c>
      <c r="I35" s="16">
        <v>0</v>
      </c>
      <c r="J35" s="15">
        <v>12619500</v>
      </c>
      <c r="K35" s="16">
        <v>2902000</v>
      </c>
      <c r="L35" s="16">
        <v>9717500</v>
      </c>
      <c r="M35" s="16">
        <v>0</v>
      </c>
      <c r="N35" s="16">
        <v>0</v>
      </c>
      <c r="O35" s="16">
        <v>2902000</v>
      </c>
      <c r="P35" s="15">
        <f t="shared" si="0"/>
        <v>143072600</v>
      </c>
    </row>
    <row r="36" spans="1:16" ht="25.5" x14ac:dyDescent="0.2">
      <c r="A36" s="12" t="s">
        <v>92</v>
      </c>
      <c r="B36" s="12" t="s">
        <v>94</v>
      </c>
      <c r="C36" s="13" t="s">
        <v>93</v>
      </c>
      <c r="D36" s="14" t="s">
        <v>95</v>
      </c>
      <c r="E36" s="15">
        <v>176492200</v>
      </c>
      <c r="F36" s="16">
        <v>176492200</v>
      </c>
      <c r="G36" s="16">
        <v>94054600</v>
      </c>
      <c r="H36" s="16">
        <v>33368200</v>
      </c>
      <c r="I36" s="16">
        <v>0</v>
      </c>
      <c r="J36" s="15">
        <v>13512600</v>
      </c>
      <c r="K36" s="16">
        <v>6144700</v>
      </c>
      <c r="L36" s="16">
        <v>7367900</v>
      </c>
      <c r="M36" s="16">
        <v>950000</v>
      </c>
      <c r="N36" s="16">
        <v>4600</v>
      </c>
      <c r="O36" s="16">
        <v>6144700</v>
      </c>
      <c r="P36" s="15">
        <f t="shared" si="0"/>
        <v>190004800</v>
      </c>
    </row>
    <row r="37" spans="1:16" ht="25.5" x14ac:dyDescent="0.2">
      <c r="A37" s="12" t="s">
        <v>96</v>
      </c>
      <c r="B37" s="12" t="s">
        <v>97</v>
      </c>
      <c r="C37" s="13" t="s">
        <v>93</v>
      </c>
      <c r="D37" s="14" t="s">
        <v>95</v>
      </c>
      <c r="E37" s="15">
        <v>213223400</v>
      </c>
      <c r="F37" s="16">
        <v>213223400</v>
      </c>
      <c r="G37" s="16">
        <v>174773400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213223400</v>
      </c>
    </row>
    <row r="38" spans="1:16" ht="38.25" x14ac:dyDescent="0.2">
      <c r="A38" s="12" t="s">
        <v>98</v>
      </c>
      <c r="B38" s="12" t="s">
        <v>100</v>
      </c>
      <c r="C38" s="13" t="s">
        <v>99</v>
      </c>
      <c r="D38" s="14" t="s">
        <v>101</v>
      </c>
      <c r="E38" s="15">
        <v>22590300</v>
      </c>
      <c r="F38" s="16">
        <v>22590300</v>
      </c>
      <c r="G38" s="16">
        <v>15020100</v>
      </c>
      <c r="H38" s="16">
        <v>1583700</v>
      </c>
      <c r="I38" s="16">
        <v>0</v>
      </c>
      <c r="J38" s="15">
        <v>23000</v>
      </c>
      <c r="K38" s="16">
        <v>23000</v>
      </c>
      <c r="L38" s="16">
        <v>0</v>
      </c>
      <c r="M38" s="16">
        <v>0</v>
      </c>
      <c r="N38" s="16">
        <v>0</v>
      </c>
      <c r="O38" s="16">
        <v>23000</v>
      </c>
      <c r="P38" s="15">
        <f t="shared" si="0"/>
        <v>22613300</v>
      </c>
    </row>
    <row r="39" spans="1:16" ht="25.5" x14ac:dyDescent="0.2">
      <c r="A39" s="12" t="s">
        <v>102</v>
      </c>
      <c r="B39" s="12" t="s">
        <v>104</v>
      </c>
      <c r="C39" s="13" t="s">
        <v>103</v>
      </c>
      <c r="D39" s="14" t="s">
        <v>105</v>
      </c>
      <c r="E39" s="15">
        <v>468300</v>
      </c>
      <c r="F39" s="16">
        <v>468300</v>
      </c>
      <c r="G39" s="16">
        <v>383800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468300</v>
      </c>
    </row>
    <row r="40" spans="1:16" ht="25.5" x14ac:dyDescent="0.2">
      <c r="A40" s="12" t="s">
        <v>106</v>
      </c>
      <c r="B40" s="12" t="s">
        <v>107</v>
      </c>
      <c r="C40" s="13" t="s">
        <v>103</v>
      </c>
      <c r="D40" s="14" t="s">
        <v>108</v>
      </c>
      <c r="E40" s="15">
        <v>14788900</v>
      </c>
      <c r="F40" s="16">
        <v>14788900</v>
      </c>
      <c r="G40" s="16">
        <v>8813900</v>
      </c>
      <c r="H40" s="16">
        <v>731500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14788900</v>
      </c>
    </row>
    <row r="41" spans="1:16" x14ac:dyDescent="0.2">
      <c r="A41" s="12" t="s">
        <v>109</v>
      </c>
      <c r="B41" s="12" t="s">
        <v>110</v>
      </c>
      <c r="C41" s="13" t="s">
        <v>103</v>
      </c>
      <c r="D41" s="14" t="s">
        <v>111</v>
      </c>
      <c r="E41" s="15">
        <v>12700</v>
      </c>
      <c r="F41" s="16">
        <v>12700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12700</v>
      </c>
    </row>
    <row r="42" spans="1:16" ht="25.5" x14ac:dyDescent="0.2">
      <c r="A42" s="12" t="s">
        <v>112</v>
      </c>
      <c r="B42" s="12" t="s">
        <v>113</v>
      </c>
      <c r="C42" s="13" t="s">
        <v>103</v>
      </c>
      <c r="D42" s="14" t="s">
        <v>114</v>
      </c>
      <c r="E42" s="15">
        <v>27400</v>
      </c>
      <c r="F42" s="16">
        <v>27400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27400</v>
      </c>
    </row>
    <row r="43" spans="1:16" ht="25.5" x14ac:dyDescent="0.2">
      <c r="A43" s="12" t="s">
        <v>115</v>
      </c>
      <c r="B43" s="12" t="s">
        <v>116</v>
      </c>
      <c r="C43" s="13" t="s">
        <v>103</v>
      </c>
      <c r="D43" s="14" t="s">
        <v>117</v>
      </c>
      <c r="E43" s="15">
        <v>1507000</v>
      </c>
      <c r="F43" s="16">
        <v>1507000</v>
      </c>
      <c r="G43" s="16">
        <v>1235200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1507000</v>
      </c>
    </row>
    <row r="44" spans="1:16" ht="25.5" x14ac:dyDescent="0.2">
      <c r="A44" s="12" t="s">
        <v>118</v>
      </c>
      <c r="B44" s="12" t="s">
        <v>119</v>
      </c>
      <c r="C44" s="13" t="s">
        <v>103</v>
      </c>
      <c r="D44" s="14" t="s">
        <v>120</v>
      </c>
      <c r="E44" s="15">
        <v>1442900</v>
      </c>
      <c r="F44" s="16">
        <v>1442900</v>
      </c>
      <c r="G44" s="16">
        <v>833300</v>
      </c>
      <c r="H44" s="16">
        <v>134200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1442900</v>
      </c>
    </row>
    <row r="45" spans="1:16" ht="63.75" x14ac:dyDescent="0.2">
      <c r="A45" s="12" t="s">
        <v>121</v>
      </c>
      <c r="B45" s="12" t="s">
        <v>122</v>
      </c>
      <c r="C45" s="13" t="s">
        <v>32</v>
      </c>
      <c r="D45" s="14" t="s">
        <v>123</v>
      </c>
      <c r="E45" s="15">
        <v>1000000</v>
      </c>
      <c r="F45" s="16">
        <v>1000000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1000000</v>
      </c>
    </row>
    <row r="46" spans="1:16" ht="38.25" x14ac:dyDescent="0.2">
      <c r="A46" s="12" t="s">
        <v>124</v>
      </c>
      <c r="B46" s="12" t="s">
        <v>126</v>
      </c>
      <c r="C46" s="13" t="s">
        <v>125</v>
      </c>
      <c r="D46" s="14" t="s">
        <v>127</v>
      </c>
      <c r="E46" s="15">
        <v>14397800</v>
      </c>
      <c r="F46" s="16">
        <v>14397800</v>
      </c>
      <c r="G46" s="16">
        <v>9429100</v>
      </c>
      <c r="H46" s="16">
        <v>1777200</v>
      </c>
      <c r="I46" s="16">
        <v>0</v>
      </c>
      <c r="J46" s="15">
        <v>374000</v>
      </c>
      <c r="K46" s="16">
        <v>364000</v>
      </c>
      <c r="L46" s="16">
        <v>10000</v>
      </c>
      <c r="M46" s="16">
        <v>0</v>
      </c>
      <c r="N46" s="16">
        <v>0</v>
      </c>
      <c r="O46" s="16">
        <v>364000</v>
      </c>
      <c r="P46" s="15">
        <f t="shared" ref="P46:P77" si="1">E46+J46</f>
        <v>14771800</v>
      </c>
    </row>
    <row r="47" spans="1:16" ht="25.5" x14ac:dyDescent="0.2">
      <c r="A47" s="12" t="s">
        <v>128</v>
      </c>
      <c r="B47" s="12" t="s">
        <v>129</v>
      </c>
      <c r="C47" s="13" t="s">
        <v>125</v>
      </c>
      <c r="D47" s="14" t="s">
        <v>130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5">
        <v>300000</v>
      </c>
      <c r="K47" s="16">
        <v>300000</v>
      </c>
      <c r="L47" s="16">
        <v>0</v>
      </c>
      <c r="M47" s="16">
        <v>0</v>
      </c>
      <c r="N47" s="16">
        <v>0</v>
      </c>
      <c r="O47" s="16">
        <v>300000</v>
      </c>
      <c r="P47" s="15">
        <f t="shared" si="1"/>
        <v>300000</v>
      </c>
    </row>
    <row r="48" spans="1:16" x14ac:dyDescent="0.2">
      <c r="A48" s="12" t="s">
        <v>131</v>
      </c>
      <c r="B48" s="12" t="s">
        <v>132</v>
      </c>
      <c r="C48" s="13" t="s">
        <v>47</v>
      </c>
      <c r="D48" s="14" t="s">
        <v>133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2045000</v>
      </c>
      <c r="K48" s="16">
        <v>2045000</v>
      </c>
      <c r="L48" s="16">
        <v>0</v>
      </c>
      <c r="M48" s="16">
        <v>0</v>
      </c>
      <c r="N48" s="16">
        <v>0</v>
      </c>
      <c r="O48" s="16">
        <v>2045000</v>
      </c>
      <c r="P48" s="15">
        <f t="shared" si="1"/>
        <v>2045000</v>
      </c>
    </row>
    <row r="49" spans="1:16" ht="25.5" x14ac:dyDescent="0.2">
      <c r="A49" s="12" t="s">
        <v>134</v>
      </c>
      <c r="B49" s="12" t="s">
        <v>135</v>
      </c>
      <c r="C49" s="13" t="s">
        <v>47</v>
      </c>
      <c r="D49" s="14" t="s">
        <v>136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5160630</v>
      </c>
      <c r="K49" s="16">
        <v>5160630</v>
      </c>
      <c r="L49" s="16">
        <v>0</v>
      </c>
      <c r="M49" s="16">
        <v>0</v>
      </c>
      <c r="N49" s="16">
        <v>0</v>
      </c>
      <c r="O49" s="16">
        <v>5160630</v>
      </c>
      <c r="P49" s="15">
        <f t="shared" si="1"/>
        <v>5160630</v>
      </c>
    </row>
    <row r="50" spans="1:16" x14ac:dyDescent="0.2">
      <c r="A50" s="6" t="s">
        <v>137</v>
      </c>
      <c r="B50" s="7"/>
      <c r="C50" s="8"/>
      <c r="D50" s="9" t="s">
        <v>138</v>
      </c>
      <c r="E50" s="10">
        <v>56022100</v>
      </c>
      <c r="F50" s="11">
        <v>56022100</v>
      </c>
      <c r="G50" s="11">
        <v>1055300</v>
      </c>
      <c r="H50" s="11">
        <v>0</v>
      </c>
      <c r="I50" s="11">
        <v>0</v>
      </c>
      <c r="J50" s="10">
        <v>17091000</v>
      </c>
      <c r="K50" s="11">
        <v>17091000</v>
      </c>
      <c r="L50" s="11">
        <v>0</v>
      </c>
      <c r="M50" s="11">
        <v>0</v>
      </c>
      <c r="N50" s="11">
        <v>0</v>
      </c>
      <c r="O50" s="11">
        <v>17091000</v>
      </c>
      <c r="P50" s="10">
        <f t="shared" si="1"/>
        <v>73113100</v>
      </c>
    </row>
    <row r="51" spans="1:16" x14ac:dyDescent="0.2">
      <c r="A51" s="6" t="s">
        <v>139</v>
      </c>
      <c r="B51" s="7"/>
      <c r="C51" s="8"/>
      <c r="D51" s="9" t="s">
        <v>138</v>
      </c>
      <c r="E51" s="10">
        <v>56022100</v>
      </c>
      <c r="F51" s="11">
        <v>56022100</v>
      </c>
      <c r="G51" s="11">
        <v>1055300</v>
      </c>
      <c r="H51" s="11">
        <v>0</v>
      </c>
      <c r="I51" s="11">
        <v>0</v>
      </c>
      <c r="J51" s="10">
        <v>17091000</v>
      </c>
      <c r="K51" s="11">
        <v>17091000</v>
      </c>
      <c r="L51" s="11">
        <v>0</v>
      </c>
      <c r="M51" s="11">
        <v>0</v>
      </c>
      <c r="N51" s="11">
        <v>0</v>
      </c>
      <c r="O51" s="11">
        <v>17091000</v>
      </c>
      <c r="P51" s="10">
        <f t="shared" si="1"/>
        <v>73113100</v>
      </c>
    </row>
    <row r="52" spans="1:16" ht="38.25" x14ac:dyDescent="0.2">
      <c r="A52" s="12" t="s">
        <v>140</v>
      </c>
      <c r="B52" s="12" t="s">
        <v>86</v>
      </c>
      <c r="C52" s="13" t="s">
        <v>24</v>
      </c>
      <c r="D52" s="14" t="s">
        <v>87</v>
      </c>
      <c r="E52" s="15">
        <v>1305400</v>
      </c>
      <c r="F52" s="16">
        <v>1305400</v>
      </c>
      <c r="G52" s="16">
        <v>1055300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1305400</v>
      </c>
    </row>
    <row r="53" spans="1:16" ht="25.5" x14ac:dyDescent="0.2">
      <c r="A53" s="12" t="s">
        <v>141</v>
      </c>
      <c r="B53" s="12" t="s">
        <v>143</v>
      </c>
      <c r="C53" s="13" t="s">
        <v>142</v>
      </c>
      <c r="D53" s="14" t="s">
        <v>144</v>
      </c>
      <c r="E53" s="15">
        <v>38414000</v>
      </c>
      <c r="F53" s="16">
        <v>38414000</v>
      </c>
      <c r="G53" s="16">
        <v>0</v>
      </c>
      <c r="H53" s="16">
        <v>0</v>
      </c>
      <c r="I53" s="16">
        <v>0</v>
      </c>
      <c r="J53" s="15">
        <v>10681000</v>
      </c>
      <c r="K53" s="16">
        <v>10681000</v>
      </c>
      <c r="L53" s="16">
        <v>0</v>
      </c>
      <c r="M53" s="16">
        <v>0</v>
      </c>
      <c r="N53" s="16">
        <v>0</v>
      </c>
      <c r="O53" s="16">
        <v>10681000</v>
      </c>
      <c r="P53" s="15">
        <f t="shared" si="1"/>
        <v>49095000</v>
      </c>
    </row>
    <row r="54" spans="1:16" ht="25.5" x14ac:dyDescent="0.2">
      <c r="A54" s="12" t="s">
        <v>145</v>
      </c>
      <c r="B54" s="12" t="s">
        <v>147</v>
      </c>
      <c r="C54" s="13" t="s">
        <v>146</v>
      </c>
      <c r="D54" s="14" t="s">
        <v>148</v>
      </c>
      <c r="E54" s="15">
        <v>4194600</v>
      </c>
      <c r="F54" s="16">
        <v>4194600</v>
      </c>
      <c r="G54" s="16">
        <v>0</v>
      </c>
      <c r="H54" s="16">
        <v>0</v>
      </c>
      <c r="I54" s="16">
        <v>0</v>
      </c>
      <c r="J54" s="15">
        <v>1320000</v>
      </c>
      <c r="K54" s="16">
        <v>1320000</v>
      </c>
      <c r="L54" s="16">
        <v>0</v>
      </c>
      <c r="M54" s="16">
        <v>0</v>
      </c>
      <c r="N54" s="16">
        <v>0</v>
      </c>
      <c r="O54" s="16">
        <v>1320000</v>
      </c>
      <c r="P54" s="15">
        <f t="shared" si="1"/>
        <v>5514600</v>
      </c>
    </row>
    <row r="55" spans="1:16" ht="38.25" x14ac:dyDescent="0.2">
      <c r="A55" s="12" t="s">
        <v>149</v>
      </c>
      <c r="B55" s="12" t="s">
        <v>151</v>
      </c>
      <c r="C55" s="13" t="s">
        <v>150</v>
      </c>
      <c r="D55" s="14" t="s">
        <v>152</v>
      </c>
      <c r="E55" s="15">
        <v>6389400</v>
      </c>
      <c r="F55" s="16">
        <v>6389400</v>
      </c>
      <c r="G55" s="16">
        <v>0</v>
      </c>
      <c r="H55" s="16">
        <v>0</v>
      </c>
      <c r="I55" s="16">
        <v>0</v>
      </c>
      <c r="J55" s="15">
        <v>200000</v>
      </c>
      <c r="K55" s="16">
        <v>200000</v>
      </c>
      <c r="L55" s="16">
        <v>0</v>
      </c>
      <c r="M55" s="16">
        <v>0</v>
      </c>
      <c r="N55" s="16">
        <v>0</v>
      </c>
      <c r="O55" s="16">
        <v>200000</v>
      </c>
      <c r="P55" s="15">
        <f t="shared" si="1"/>
        <v>6589400</v>
      </c>
    </row>
    <row r="56" spans="1:16" ht="38.25" x14ac:dyDescent="0.2">
      <c r="A56" s="12" t="s">
        <v>153</v>
      </c>
      <c r="B56" s="12" t="s">
        <v>155</v>
      </c>
      <c r="C56" s="13" t="s">
        <v>154</v>
      </c>
      <c r="D56" s="14" t="s">
        <v>156</v>
      </c>
      <c r="E56" s="15">
        <v>113400</v>
      </c>
      <c r="F56" s="16">
        <v>113400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113400</v>
      </c>
    </row>
    <row r="57" spans="1:16" ht="38.25" x14ac:dyDescent="0.2">
      <c r="A57" s="12" t="s">
        <v>157</v>
      </c>
      <c r="B57" s="12" t="s">
        <v>159</v>
      </c>
      <c r="C57" s="13" t="s">
        <v>158</v>
      </c>
      <c r="D57" s="14" t="s">
        <v>160</v>
      </c>
      <c r="E57" s="15">
        <v>4525300</v>
      </c>
      <c r="F57" s="16">
        <v>4525300</v>
      </c>
      <c r="G57" s="16">
        <v>0</v>
      </c>
      <c r="H57" s="16">
        <v>0</v>
      </c>
      <c r="I57" s="16">
        <v>0</v>
      </c>
      <c r="J57" s="15">
        <v>840000</v>
      </c>
      <c r="K57" s="16">
        <v>840000</v>
      </c>
      <c r="L57" s="16">
        <v>0</v>
      </c>
      <c r="M57" s="16">
        <v>0</v>
      </c>
      <c r="N57" s="16">
        <v>0</v>
      </c>
      <c r="O57" s="16">
        <v>840000</v>
      </c>
      <c r="P57" s="15">
        <f t="shared" si="1"/>
        <v>5365300</v>
      </c>
    </row>
    <row r="58" spans="1:16" ht="25.5" x14ac:dyDescent="0.2">
      <c r="A58" s="12" t="s">
        <v>161</v>
      </c>
      <c r="B58" s="12" t="s">
        <v>163</v>
      </c>
      <c r="C58" s="13" t="s">
        <v>162</v>
      </c>
      <c r="D58" s="14" t="s">
        <v>164</v>
      </c>
      <c r="E58" s="15">
        <v>1080000</v>
      </c>
      <c r="F58" s="16">
        <v>1080000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1080000</v>
      </c>
    </row>
    <row r="59" spans="1:16" x14ac:dyDescent="0.2">
      <c r="A59" s="12" t="s">
        <v>165</v>
      </c>
      <c r="B59" s="12" t="s">
        <v>166</v>
      </c>
      <c r="C59" s="13" t="s">
        <v>47</v>
      </c>
      <c r="D59" s="14" t="s">
        <v>167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4050000</v>
      </c>
      <c r="K59" s="16">
        <v>4050000</v>
      </c>
      <c r="L59" s="16">
        <v>0</v>
      </c>
      <c r="M59" s="16">
        <v>0</v>
      </c>
      <c r="N59" s="16">
        <v>0</v>
      </c>
      <c r="O59" s="16">
        <v>4050000</v>
      </c>
      <c r="P59" s="15">
        <f t="shared" si="1"/>
        <v>4050000</v>
      </c>
    </row>
    <row r="60" spans="1:16" x14ac:dyDescent="0.2">
      <c r="A60" s="6" t="s">
        <v>168</v>
      </c>
      <c r="B60" s="7"/>
      <c r="C60" s="8"/>
      <c r="D60" s="9" t="s">
        <v>169</v>
      </c>
      <c r="E60" s="10">
        <v>70736100</v>
      </c>
      <c r="F60" s="11">
        <v>70736100</v>
      </c>
      <c r="G60" s="11">
        <v>20743200</v>
      </c>
      <c r="H60" s="11">
        <v>655700</v>
      </c>
      <c r="I60" s="11">
        <v>0</v>
      </c>
      <c r="J60" s="10">
        <v>23600</v>
      </c>
      <c r="K60" s="11">
        <v>23000</v>
      </c>
      <c r="L60" s="11">
        <v>600</v>
      </c>
      <c r="M60" s="11">
        <v>0</v>
      </c>
      <c r="N60" s="11">
        <v>0</v>
      </c>
      <c r="O60" s="11">
        <v>23000</v>
      </c>
      <c r="P60" s="10">
        <f t="shared" si="1"/>
        <v>70759700</v>
      </c>
    </row>
    <row r="61" spans="1:16" x14ac:dyDescent="0.2">
      <c r="A61" s="6" t="s">
        <v>170</v>
      </c>
      <c r="B61" s="7"/>
      <c r="C61" s="8"/>
      <c r="D61" s="9" t="s">
        <v>169</v>
      </c>
      <c r="E61" s="10">
        <v>70736100</v>
      </c>
      <c r="F61" s="11">
        <v>70736100</v>
      </c>
      <c r="G61" s="11">
        <v>20743200</v>
      </c>
      <c r="H61" s="11">
        <v>655700</v>
      </c>
      <c r="I61" s="11">
        <v>0</v>
      </c>
      <c r="J61" s="10">
        <v>23600</v>
      </c>
      <c r="K61" s="11">
        <v>23000</v>
      </c>
      <c r="L61" s="11">
        <v>600</v>
      </c>
      <c r="M61" s="11">
        <v>0</v>
      </c>
      <c r="N61" s="11">
        <v>0</v>
      </c>
      <c r="O61" s="11">
        <v>23000</v>
      </c>
      <c r="P61" s="10">
        <f t="shared" si="1"/>
        <v>70759700</v>
      </c>
    </row>
    <row r="62" spans="1:16" ht="38.25" x14ac:dyDescent="0.2">
      <c r="A62" s="12" t="s">
        <v>171</v>
      </c>
      <c r="B62" s="12" t="s">
        <v>86</v>
      </c>
      <c r="C62" s="13" t="s">
        <v>24</v>
      </c>
      <c r="D62" s="14" t="s">
        <v>87</v>
      </c>
      <c r="E62" s="15">
        <v>14490000</v>
      </c>
      <c r="F62" s="16">
        <v>14490000</v>
      </c>
      <c r="G62" s="16">
        <v>11416500</v>
      </c>
      <c r="H62" s="16">
        <v>341600</v>
      </c>
      <c r="I62" s="16">
        <v>0</v>
      </c>
      <c r="J62" s="15">
        <v>23000</v>
      </c>
      <c r="K62" s="16">
        <v>23000</v>
      </c>
      <c r="L62" s="16">
        <v>0</v>
      </c>
      <c r="M62" s="16">
        <v>0</v>
      </c>
      <c r="N62" s="16">
        <v>0</v>
      </c>
      <c r="O62" s="16">
        <v>23000</v>
      </c>
      <c r="P62" s="15">
        <f t="shared" si="1"/>
        <v>14513000</v>
      </c>
    </row>
    <row r="63" spans="1:16" ht="25.5" x14ac:dyDescent="0.2">
      <c r="A63" s="12" t="s">
        <v>172</v>
      </c>
      <c r="B63" s="12" t="s">
        <v>174</v>
      </c>
      <c r="C63" s="13" t="s">
        <v>173</v>
      </c>
      <c r="D63" s="14" t="s">
        <v>175</v>
      </c>
      <c r="E63" s="15">
        <v>106000</v>
      </c>
      <c r="F63" s="16">
        <v>106000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106000</v>
      </c>
    </row>
    <row r="64" spans="1:16" ht="25.5" x14ac:dyDescent="0.2">
      <c r="A64" s="12" t="s">
        <v>176</v>
      </c>
      <c r="B64" s="12" t="s">
        <v>177</v>
      </c>
      <c r="C64" s="13" t="s">
        <v>100</v>
      </c>
      <c r="D64" s="14" t="s">
        <v>178</v>
      </c>
      <c r="E64" s="15">
        <v>92000</v>
      </c>
      <c r="F64" s="16">
        <v>92000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92000</v>
      </c>
    </row>
    <row r="65" spans="1:16" ht="38.25" x14ac:dyDescent="0.2">
      <c r="A65" s="12" t="s">
        <v>179</v>
      </c>
      <c r="B65" s="12" t="s">
        <v>180</v>
      </c>
      <c r="C65" s="13" t="s">
        <v>100</v>
      </c>
      <c r="D65" s="14" t="s">
        <v>181</v>
      </c>
      <c r="E65" s="15">
        <v>30000000</v>
      </c>
      <c r="F65" s="16">
        <v>30000000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30000000</v>
      </c>
    </row>
    <row r="66" spans="1:16" ht="38.25" x14ac:dyDescent="0.2">
      <c r="A66" s="12" t="s">
        <v>182</v>
      </c>
      <c r="B66" s="12" t="s">
        <v>183</v>
      </c>
      <c r="C66" s="13" t="s">
        <v>100</v>
      </c>
      <c r="D66" s="14" t="s">
        <v>184</v>
      </c>
      <c r="E66" s="15">
        <v>2352500</v>
      </c>
      <c r="F66" s="16">
        <v>2352500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2352500</v>
      </c>
    </row>
    <row r="67" spans="1:16" ht="51" x14ac:dyDescent="0.2">
      <c r="A67" s="12" t="s">
        <v>185</v>
      </c>
      <c r="B67" s="12" t="s">
        <v>187</v>
      </c>
      <c r="C67" s="13" t="s">
        <v>186</v>
      </c>
      <c r="D67" s="14" t="s">
        <v>188</v>
      </c>
      <c r="E67" s="15">
        <v>11716700</v>
      </c>
      <c r="F67" s="16">
        <v>11716700</v>
      </c>
      <c r="G67" s="16">
        <v>9326700</v>
      </c>
      <c r="H67" s="16">
        <v>314100</v>
      </c>
      <c r="I67" s="16">
        <v>0</v>
      </c>
      <c r="J67" s="15">
        <v>600</v>
      </c>
      <c r="K67" s="16">
        <v>0</v>
      </c>
      <c r="L67" s="16">
        <v>600</v>
      </c>
      <c r="M67" s="16">
        <v>0</v>
      </c>
      <c r="N67" s="16">
        <v>0</v>
      </c>
      <c r="O67" s="16">
        <v>0</v>
      </c>
      <c r="P67" s="15">
        <f t="shared" si="1"/>
        <v>11717300</v>
      </c>
    </row>
    <row r="68" spans="1:16" ht="76.5" x14ac:dyDescent="0.2">
      <c r="A68" s="12" t="s">
        <v>189</v>
      </c>
      <c r="B68" s="12" t="s">
        <v>190</v>
      </c>
      <c r="C68" s="13" t="s">
        <v>90</v>
      </c>
      <c r="D68" s="14" t="s">
        <v>191</v>
      </c>
      <c r="E68" s="15">
        <v>1183100</v>
      </c>
      <c r="F68" s="16">
        <v>1183100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1183100</v>
      </c>
    </row>
    <row r="69" spans="1:16" ht="63.75" x14ac:dyDescent="0.2">
      <c r="A69" s="12" t="s">
        <v>192</v>
      </c>
      <c r="B69" s="12" t="s">
        <v>194</v>
      </c>
      <c r="C69" s="13" t="s">
        <v>193</v>
      </c>
      <c r="D69" s="14" t="s">
        <v>195</v>
      </c>
      <c r="E69" s="15">
        <v>1121000</v>
      </c>
      <c r="F69" s="16">
        <v>1121000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1121000</v>
      </c>
    </row>
    <row r="70" spans="1:16" ht="38.25" x14ac:dyDescent="0.2">
      <c r="A70" s="12" t="s">
        <v>196</v>
      </c>
      <c r="B70" s="12" t="s">
        <v>197</v>
      </c>
      <c r="C70" s="13" t="s">
        <v>173</v>
      </c>
      <c r="D70" s="14" t="s">
        <v>198</v>
      </c>
      <c r="E70" s="15">
        <v>250000</v>
      </c>
      <c r="F70" s="16">
        <v>250000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250000</v>
      </c>
    </row>
    <row r="71" spans="1:16" ht="25.5" x14ac:dyDescent="0.2">
      <c r="A71" s="12" t="s">
        <v>199</v>
      </c>
      <c r="B71" s="12" t="s">
        <v>201</v>
      </c>
      <c r="C71" s="13" t="s">
        <v>200</v>
      </c>
      <c r="D71" s="14" t="s">
        <v>202</v>
      </c>
      <c r="E71" s="15">
        <v>9424800</v>
      </c>
      <c r="F71" s="16">
        <v>9424800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9424800</v>
      </c>
    </row>
    <row r="72" spans="1:16" x14ac:dyDescent="0.2">
      <c r="A72" s="6" t="s">
        <v>203</v>
      </c>
      <c r="B72" s="7"/>
      <c r="C72" s="8"/>
      <c r="D72" s="9" t="s">
        <v>204</v>
      </c>
      <c r="E72" s="10">
        <v>3179400</v>
      </c>
      <c r="F72" s="11">
        <v>3179400</v>
      </c>
      <c r="G72" s="11">
        <v>2549100</v>
      </c>
      <c r="H72" s="11">
        <v>27700</v>
      </c>
      <c r="I72" s="11">
        <v>0</v>
      </c>
      <c r="J72" s="10">
        <v>1980000</v>
      </c>
      <c r="K72" s="11">
        <v>1980000</v>
      </c>
      <c r="L72" s="11">
        <v>0</v>
      </c>
      <c r="M72" s="11">
        <v>0</v>
      </c>
      <c r="N72" s="11">
        <v>0</v>
      </c>
      <c r="O72" s="11">
        <v>1980000</v>
      </c>
      <c r="P72" s="10">
        <f t="shared" si="1"/>
        <v>5159400</v>
      </c>
    </row>
    <row r="73" spans="1:16" x14ac:dyDescent="0.2">
      <c r="A73" s="6" t="s">
        <v>205</v>
      </c>
      <c r="B73" s="7"/>
      <c r="C73" s="8"/>
      <c r="D73" s="9" t="s">
        <v>204</v>
      </c>
      <c r="E73" s="10">
        <v>3179400</v>
      </c>
      <c r="F73" s="11">
        <v>3179400</v>
      </c>
      <c r="G73" s="11">
        <v>2549100</v>
      </c>
      <c r="H73" s="11">
        <v>27700</v>
      </c>
      <c r="I73" s="11">
        <v>0</v>
      </c>
      <c r="J73" s="10">
        <v>1980000</v>
      </c>
      <c r="K73" s="11">
        <v>1980000</v>
      </c>
      <c r="L73" s="11">
        <v>0</v>
      </c>
      <c r="M73" s="11">
        <v>0</v>
      </c>
      <c r="N73" s="11">
        <v>0</v>
      </c>
      <c r="O73" s="11">
        <v>1980000</v>
      </c>
      <c r="P73" s="10">
        <f t="shared" si="1"/>
        <v>5159400</v>
      </c>
    </row>
    <row r="74" spans="1:16" ht="38.25" x14ac:dyDescent="0.2">
      <c r="A74" s="12" t="s">
        <v>206</v>
      </c>
      <c r="B74" s="12" t="s">
        <v>86</v>
      </c>
      <c r="C74" s="13" t="s">
        <v>24</v>
      </c>
      <c r="D74" s="14" t="s">
        <v>87</v>
      </c>
      <c r="E74" s="15">
        <v>3179400</v>
      </c>
      <c r="F74" s="16">
        <v>3179400</v>
      </c>
      <c r="G74" s="16">
        <v>2549100</v>
      </c>
      <c r="H74" s="16">
        <v>27700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3179400</v>
      </c>
    </row>
    <row r="75" spans="1:16" ht="76.5" x14ac:dyDescent="0.2">
      <c r="A75" s="12" t="s">
        <v>207</v>
      </c>
      <c r="B75" s="12" t="s">
        <v>209</v>
      </c>
      <c r="C75" s="13" t="s">
        <v>208</v>
      </c>
      <c r="D75" s="14" t="s">
        <v>210</v>
      </c>
      <c r="E75" s="15">
        <v>0</v>
      </c>
      <c r="F75" s="16">
        <v>0</v>
      </c>
      <c r="G75" s="16">
        <v>0</v>
      </c>
      <c r="H75" s="16">
        <v>0</v>
      </c>
      <c r="I75" s="16">
        <v>0</v>
      </c>
      <c r="J75" s="15">
        <v>1980000</v>
      </c>
      <c r="K75" s="16">
        <v>1980000</v>
      </c>
      <c r="L75" s="16">
        <v>0</v>
      </c>
      <c r="M75" s="16">
        <v>0</v>
      </c>
      <c r="N75" s="16">
        <v>0</v>
      </c>
      <c r="O75" s="16">
        <v>1980000</v>
      </c>
      <c r="P75" s="15">
        <f t="shared" si="1"/>
        <v>1980000</v>
      </c>
    </row>
    <row r="76" spans="1:16" x14ac:dyDescent="0.2">
      <c r="A76" s="6" t="s">
        <v>211</v>
      </c>
      <c r="B76" s="7"/>
      <c r="C76" s="8"/>
      <c r="D76" s="9" t="s">
        <v>212</v>
      </c>
      <c r="E76" s="10">
        <v>107397900</v>
      </c>
      <c r="F76" s="11">
        <v>107397900</v>
      </c>
      <c r="G76" s="11">
        <v>66544100</v>
      </c>
      <c r="H76" s="11">
        <v>8050300</v>
      </c>
      <c r="I76" s="11">
        <v>0</v>
      </c>
      <c r="J76" s="10">
        <v>8243400</v>
      </c>
      <c r="K76" s="11">
        <v>5789200</v>
      </c>
      <c r="L76" s="11">
        <v>2454200</v>
      </c>
      <c r="M76" s="11">
        <v>1884200</v>
      </c>
      <c r="N76" s="11">
        <v>0</v>
      </c>
      <c r="O76" s="11">
        <v>5789200</v>
      </c>
      <c r="P76" s="10">
        <f t="shared" si="1"/>
        <v>115641300</v>
      </c>
    </row>
    <row r="77" spans="1:16" x14ac:dyDescent="0.2">
      <c r="A77" s="6" t="s">
        <v>213</v>
      </c>
      <c r="B77" s="7"/>
      <c r="C77" s="8"/>
      <c r="D77" s="9" t="s">
        <v>212</v>
      </c>
      <c r="E77" s="10">
        <v>107397900</v>
      </c>
      <c r="F77" s="11">
        <v>107397900</v>
      </c>
      <c r="G77" s="11">
        <v>66544100</v>
      </c>
      <c r="H77" s="11">
        <v>8050300</v>
      </c>
      <c r="I77" s="11">
        <v>0</v>
      </c>
      <c r="J77" s="10">
        <v>8243400</v>
      </c>
      <c r="K77" s="11">
        <v>5789200</v>
      </c>
      <c r="L77" s="11">
        <v>2454200</v>
      </c>
      <c r="M77" s="11">
        <v>1884200</v>
      </c>
      <c r="N77" s="11">
        <v>0</v>
      </c>
      <c r="O77" s="11">
        <v>5789200</v>
      </c>
      <c r="P77" s="10">
        <f t="shared" si="1"/>
        <v>115641300</v>
      </c>
    </row>
    <row r="78" spans="1:16" ht="38.25" x14ac:dyDescent="0.2">
      <c r="A78" s="12" t="s">
        <v>214</v>
      </c>
      <c r="B78" s="12" t="s">
        <v>86</v>
      </c>
      <c r="C78" s="13" t="s">
        <v>24</v>
      </c>
      <c r="D78" s="14" t="s">
        <v>87</v>
      </c>
      <c r="E78" s="15">
        <v>4986100</v>
      </c>
      <c r="F78" s="16">
        <v>4986100</v>
      </c>
      <c r="G78" s="16">
        <v>3916900</v>
      </c>
      <c r="H78" s="16">
        <v>99400</v>
      </c>
      <c r="I78" s="16">
        <v>0</v>
      </c>
      <c r="J78" s="15">
        <v>397000</v>
      </c>
      <c r="K78" s="16">
        <v>397000</v>
      </c>
      <c r="L78" s="16">
        <v>0</v>
      </c>
      <c r="M78" s="16">
        <v>0</v>
      </c>
      <c r="N78" s="16">
        <v>0</v>
      </c>
      <c r="O78" s="16">
        <v>397000</v>
      </c>
      <c r="P78" s="15">
        <f t="shared" ref="P78:P109" si="2">E78+J78</f>
        <v>5383100</v>
      </c>
    </row>
    <row r="79" spans="1:16" ht="25.5" x14ac:dyDescent="0.2">
      <c r="A79" s="12" t="s">
        <v>215</v>
      </c>
      <c r="B79" s="12" t="s">
        <v>216</v>
      </c>
      <c r="C79" s="13" t="s">
        <v>99</v>
      </c>
      <c r="D79" s="14" t="s">
        <v>217</v>
      </c>
      <c r="E79" s="15">
        <v>48517600</v>
      </c>
      <c r="F79" s="16">
        <v>48517600</v>
      </c>
      <c r="G79" s="16">
        <v>37611800</v>
      </c>
      <c r="H79" s="16">
        <v>2106100</v>
      </c>
      <c r="I79" s="16">
        <v>0</v>
      </c>
      <c r="J79" s="15">
        <v>2543100</v>
      </c>
      <c r="K79" s="16">
        <v>200000</v>
      </c>
      <c r="L79" s="16">
        <v>2343100</v>
      </c>
      <c r="M79" s="16">
        <v>1884200</v>
      </c>
      <c r="N79" s="16">
        <v>0</v>
      </c>
      <c r="O79" s="16">
        <v>200000</v>
      </c>
      <c r="P79" s="15">
        <f t="shared" si="2"/>
        <v>51060700</v>
      </c>
    </row>
    <row r="80" spans="1:16" x14ac:dyDescent="0.2">
      <c r="A80" s="12" t="s">
        <v>218</v>
      </c>
      <c r="B80" s="12" t="s">
        <v>219</v>
      </c>
      <c r="C80" s="13" t="s">
        <v>32</v>
      </c>
      <c r="D80" s="14" t="s">
        <v>220</v>
      </c>
      <c r="E80" s="15">
        <v>677000</v>
      </c>
      <c r="F80" s="16">
        <v>677000</v>
      </c>
      <c r="G80" s="16">
        <v>237800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677000</v>
      </c>
    </row>
    <row r="81" spans="1:16" ht="38.25" x14ac:dyDescent="0.2">
      <c r="A81" s="12" t="s">
        <v>221</v>
      </c>
      <c r="B81" s="12" t="s">
        <v>222</v>
      </c>
      <c r="C81" s="13" t="s">
        <v>100</v>
      </c>
      <c r="D81" s="14" t="s">
        <v>223</v>
      </c>
      <c r="E81" s="15">
        <v>0</v>
      </c>
      <c r="F81" s="16">
        <v>0</v>
      </c>
      <c r="G81" s="16">
        <v>0</v>
      </c>
      <c r="H81" s="16">
        <v>0</v>
      </c>
      <c r="I81" s="16">
        <v>0</v>
      </c>
      <c r="J81" s="15">
        <v>2552200</v>
      </c>
      <c r="K81" s="16">
        <v>2552200</v>
      </c>
      <c r="L81" s="16">
        <v>0</v>
      </c>
      <c r="M81" s="16">
        <v>0</v>
      </c>
      <c r="N81" s="16">
        <v>0</v>
      </c>
      <c r="O81" s="16">
        <v>2552200</v>
      </c>
      <c r="P81" s="15">
        <f t="shared" si="2"/>
        <v>2552200</v>
      </c>
    </row>
    <row r="82" spans="1:16" ht="38.25" x14ac:dyDescent="0.2">
      <c r="A82" s="12" t="s">
        <v>224</v>
      </c>
      <c r="B82" s="12" t="s">
        <v>226</v>
      </c>
      <c r="C82" s="13" t="s">
        <v>225</v>
      </c>
      <c r="D82" s="14" t="s">
        <v>227</v>
      </c>
      <c r="E82" s="15">
        <v>1779200</v>
      </c>
      <c r="F82" s="16">
        <v>1779200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1779200</v>
      </c>
    </row>
    <row r="83" spans="1:16" x14ac:dyDescent="0.2">
      <c r="A83" s="12" t="s">
        <v>228</v>
      </c>
      <c r="B83" s="12" t="s">
        <v>230</v>
      </c>
      <c r="C83" s="13" t="s">
        <v>229</v>
      </c>
      <c r="D83" s="14" t="s">
        <v>231</v>
      </c>
      <c r="E83" s="15">
        <v>15452300</v>
      </c>
      <c r="F83" s="16">
        <v>15452300</v>
      </c>
      <c r="G83" s="16">
        <v>11260800</v>
      </c>
      <c r="H83" s="16">
        <v>1457000</v>
      </c>
      <c r="I83" s="16">
        <v>0</v>
      </c>
      <c r="J83" s="15">
        <v>150000</v>
      </c>
      <c r="K83" s="16">
        <v>150000</v>
      </c>
      <c r="L83" s="16">
        <v>0</v>
      </c>
      <c r="M83" s="16">
        <v>0</v>
      </c>
      <c r="N83" s="16">
        <v>0</v>
      </c>
      <c r="O83" s="16">
        <v>150000</v>
      </c>
      <c r="P83" s="15">
        <f t="shared" si="2"/>
        <v>15602300</v>
      </c>
    </row>
    <row r="84" spans="1:16" x14ac:dyDescent="0.2">
      <c r="A84" s="12" t="s">
        <v>232</v>
      </c>
      <c r="B84" s="12" t="s">
        <v>233</v>
      </c>
      <c r="C84" s="13" t="s">
        <v>229</v>
      </c>
      <c r="D84" s="14" t="s">
        <v>234</v>
      </c>
      <c r="E84" s="15">
        <v>4079800</v>
      </c>
      <c r="F84" s="16">
        <v>4079800</v>
      </c>
      <c r="G84" s="16">
        <v>2352200</v>
      </c>
      <c r="H84" s="16">
        <v>434600</v>
      </c>
      <c r="I84" s="16">
        <v>0</v>
      </c>
      <c r="J84" s="15">
        <v>25000</v>
      </c>
      <c r="K84" s="16">
        <v>0</v>
      </c>
      <c r="L84" s="16">
        <v>25000</v>
      </c>
      <c r="M84" s="16">
        <v>0</v>
      </c>
      <c r="N84" s="16">
        <v>0</v>
      </c>
      <c r="O84" s="16">
        <v>0</v>
      </c>
      <c r="P84" s="15">
        <f t="shared" si="2"/>
        <v>4104800</v>
      </c>
    </row>
    <row r="85" spans="1:16" ht="38.25" x14ac:dyDescent="0.2">
      <c r="A85" s="12" t="s">
        <v>235</v>
      </c>
      <c r="B85" s="12" t="s">
        <v>237</v>
      </c>
      <c r="C85" s="13" t="s">
        <v>236</v>
      </c>
      <c r="D85" s="14" t="s">
        <v>238</v>
      </c>
      <c r="E85" s="15">
        <v>19064300</v>
      </c>
      <c r="F85" s="16">
        <v>19064300</v>
      </c>
      <c r="G85" s="16">
        <v>10130000</v>
      </c>
      <c r="H85" s="16">
        <v>3638400</v>
      </c>
      <c r="I85" s="16">
        <v>0</v>
      </c>
      <c r="J85" s="15">
        <v>2576100</v>
      </c>
      <c r="K85" s="16">
        <v>2490000</v>
      </c>
      <c r="L85" s="16">
        <v>86100</v>
      </c>
      <c r="M85" s="16">
        <v>0</v>
      </c>
      <c r="N85" s="16">
        <v>0</v>
      </c>
      <c r="O85" s="16">
        <v>2490000</v>
      </c>
      <c r="P85" s="15">
        <f t="shared" si="2"/>
        <v>21640400</v>
      </c>
    </row>
    <row r="86" spans="1:16" ht="25.5" x14ac:dyDescent="0.2">
      <c r="A86" s="12" t="s">
        <v>239</v>
      </c>
      <c r="B86" s="12" t="s">
        <v>241</v>
      </c>
      <c r="C86" s="13" t="s">
        <v>240</v>
      </c>
      <c r="D86" s="14" t="s">
        <v>242</v>
      </c>
      <c r="E86" s="15">
        <v>1708800</v>
      </c>
      <c r="F86" s="16">
        <v>1708800</v>
      </c>
      <c r="G86" s="16">
        <v>1034600</v>
      </c>
      <c r="H86" s="16">
        <v>314800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1708800</v>
      </c>
    </row>
    <row r="87" spans="1:16" x14ac:dyDescent="0.2">
      <c r="A87" s="12" t="s">
        <v>243</v>
      </c>
      <c r="B87" s="12" t="s">
        <v>244</v>
      </c>
      <c r="C87" s="13" t="s">
        <v>240</v>
      </c>
      <c r="D87" s="14" t="s">
        <v>245</v>
      </c>
      <c r="E87" s="15">
        <v>1060000</v>
      </c>
      <c r="F87" s="16">
        <v>1060000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1060000</v>
      </c>
    </row>
    <row r="88" spans="1:16" ht="25.5" x14ac:dyDescent="0.2">
      <c r="A88" s="12" t="s">
        <v>246</v>
      </c>
      <c r="B88" s="12" t="s">
        <v>247</v>
      </c>
      <c r="C88" s="13" t="s">
        <v>125</v>
      </c>
      <c r="D88" s="14" t="s">
        <v>248</v>
      </c>
      <c r="E88" s="15">
        <v>1000000</v>
      </c>
      <c r="F88" s="16">
        <v>1000000</v>
      </c>
      <c r="G88" s="16">
        <v>0</v>
      </c>
      <c r="H88" s="16">
        <v>0</v>
      </c>
      <c r="I88" s="16">
        <v>0</v>
      </c>
      <c r="J88" s="15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5">
        <f t="shared" si="2"/>
        <v>1000000</v>
      </c>
    </row>
    <row r="89" spans="1:16" ht="38.25" x14ac:dyDescent="0.2">
      <c r="A89" s="12" t="s">
        <v>249</v>
      </c>
      <c r="B89" s="12" t="s">
        <v>250</v>
      </c>
      <c r="C89" s="13" t="s">
        <v>125</v>
      </c>
      <c r="D89" s="14" t="s">
        <v>251</v>
      </c>
      <c r="E89" s="15">
        <v>8973000</v>
      </c>
      <c r="F89" s="16">
        <v>8973000</v>
      </c>
      <c r="G89" s="16">
        <v>0</v>
      </c>
      <c r="H89" s="16">
        <v>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8973000</v>
      </c>
    </row>
    <row r="90" spans="1:16" ht="25.5" x14ac:dyDescent="0.2">
      <c r="A90" s="12" t="s">
        <v>252</v>
      </c>
      <c r="B90" s="12" t="s">
        <v>80</v>
      </c>
      <c r="C90" s="13" t="s">
        <v>79</v>
      </c>
      <c r="D90" s="14" t="s">
        <v>81</v>
      </c>
      <c r="E90" s="15">
        <v>99800</v>
      </c>
      <c r="F90" s="16">
        <v>99800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99800</v>
      </c>
    </row>
    <row r="91" spans="1:16" ht="25.5" x14ac:dyDescent="0.2">
      <c r="A91" s="6" t="s">
        <v>253</v>
      </c>
      <c r="B91" s="7"/>
      <c r="C91" s="8"/>
      <c r="D91" s="9" t="s">
        <v>254</v>
      </c>
      <c r="E91" s="10">
        <v>114273000</v>
      </c>
      <c r="F91" s="11">
        <v>44813000</v>
      </c>
      <c r="G91" s="11">
        <v>4624500</v>
      </c>
      <c r="H91" s="11">
        <v>10760000</v>
      </c>
      <c r="I91" s="11">
        <v>69460000</v>
      </c>
      <c r="J91" s="10">
        <v>18289900</v>
      </c>
      <c r="K91" s="11">
        <v>17709900</v>
      </c>
      <c r="L91" s="11">
        <v>555000</v>
      </c>
      <c r="M91" s="11">
        <v>0</v>
      </c>
      <c r="N91" s="11">
        <v>0</v>
      </c>
      <c r="O91" s="11">
        <v>17734900</v>
      </c>
      <c r="P91" s="10">
        <f t="shared" si="2"/>
        <v>132562900</v>
      </c>
    </row>
    <row r="92" spans="1:16" ht="25.5" x14ac:dyDescent="0.2">
      <c r="A92" s="6" t="s">
        <v>255</v>
      </c>
      <c r="B92" s="7"/>
      <c r="C92" s="8"/>
      <c r="D92" s="9" t="s">
        <v>254</v>
      </c>
      <c r="E92" s="10">
        <v>114273000</v>
      </c>
      <c r="F92" s="11">
        <v>44813000</v>
      </c>
      <c r="G92" s="11">
        <v>4624500</v>
      </c>
      <c r="H92" s="11">
        <v>10760000</v>
      </c>
      <c r="I92" s="11">
        <v>69460000</v>
      </c>
      <c r="J92" s="10">
        <v>18289900</v>
      </c>
      <c r="K92" s="11">
        <v>17709900</v>
      </c>
      <c r="L92" s="11">
        <v>555000</v>
      </c>
      <c r="M92" s="11">
        <v>0</v>
      </c>
      <c r="N92" s="11">
        <v>0</v>
      </c>
      <c r="O92" s="11">
        <v>17734900</v>
      </c>
      <c r="P92" s="10">
        <f t="shared" si="2"/>
        <v>132562900</v>
      </c>
    </row>
    <row r="93" spans="1:16" ht="38.25" x14ac:dyDescent="0.2">
      <c r="A93" s="12" t="s">
        <v>256</v>
      </c>
      <c r="B93" s="12" t="s">
        <v>86</v>
      </c>
      <c r="C93" s="13" t="s">
        <v>24</v>
      </c>
      <c r="D93" s="14" t="s">
        <v>87</v>
      </c>
      <c r="E93" s="15">
        <v>7093000</v>
      </c>
      <c r="F93" s="16">
        <v>7093000</v>
      </c>
      <c r="G93" s="16">
        <v>4624500</v>
      </c>
      <c r="H93" s="16">
        <v>0</v>
      </c>
      <c r="I93" s="16">
        <v>0</v>
      </c>
      <c r="J93" s="15">
        <v>113500</v>
      </c>
      <c r="K93" s="16">
        <v>113500</v>
      </c>
      <c r="L93" s="16">
        <v>0</v>
      </c>
      <c r="M93" s="16">
        <v>0</v>
      </c>
      <c r="N93" s="16">
        <v>0</v>
      </c>
      <c r="O93" s="16">
        <v>113500</v>
      </c>
      <c r="P93" s="15">
        <f t="shared" si="2"/>
        <v>7206500</v>
      </c>
    </row>
    <row r="94" spans="1:16" ht="25.5" x14ac:dyDescent="0.2">
      <c r="A94" s="12" t="s">
        <v>257</v>
      </c>
      <c r="B94" s="12" t="s">
        <v>259</v>
      </c>
      <c r="C94" s="13" t="s">
        <v>258</v>
      </c>
      <c r="D94" s="14" t="s">
        <v>260</v>
      </c>
      <c r="E94" s="15">
        <v>180000</v>
      </c>
      <c r="F94" s="16">
        <v>180000</v>
      </c>
      <c r="G94" s="16">
        <v>0</v>
      </c>
      <c r="H94" s="16">
        <v>0</v>
      </c>
      <c r="I94" s="16">
        <v>0</v>
      </c>
      <c r="J94" s="15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5">
        <f t="shared" si="2"/>
        <v>180000</v>
      </c>
    </row>
    <row r="95" spans="1:16" x14ac:dyDescent="0.2">
      <c r="A95" s="12" t="s">
        <v>261</v>
      </c>
      <c r="B95" s="12" t="s">
        <v>262</v>
      </c>
      <c r="C95" s="13" t="s">
        <v>258</v>
      </c>
      <c r="D95" s="14" t="s">
        <v>263</v>
      </c>
      <c r="E95" s="15">
        <v>79360000</v>
      </c>
      <c r="F95" s="16">
        <v>10760000</v>
      </c>
      <c r="G95" s="16">
        <v>0</v>
      </c>
      <c r="H95" s="16">
        <v>10760000</v>
      </c>
      <c r="I95" s="16">
        <v>68600000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79360000</v>
      </c>
    </row>
    <row r="96" spans="1:16" ht="76.5" x14ac:dyDescent="0.2">
      <c r="A96" s="12" t="s">
        <v>264</v>
      </c>
      <c r="B96" s="12" t="s">
        <v>266</v>
      </c>
      <c r="C96" s="13" t="s">
        <v>265</v>
      </c>
      <c r="D96" s="14" t="s">
        <v>267</v>
      </c>
      <c r="E96" s="15">
        <v>660000</v>
      </c>
      <c r="F96" s="16">
        <v>0</v>
      </c>
      <c r="G96" s="16">
        <v>0</v>
      </c>
      <c r="H96" s="16">
        <v>0</v>
      </c>
      <c r="I96" s="16">
        <v>660000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660000</v>
      </c>
    </row>
    <row r="97" spans="1:16" ht="25.5" x14ac:dyDescent="0.2">
      <c r="A97" s="12" t="s">
        <v>268</v>
      </c>
      <c r="B97" s="12" t="s">
        <v>269</v>
      </c>
      <c r="C97" s="13" t="s">
        <v>47</v>
      </c>
      <c r="D97" s="14" t="s">
        <v>270</v>
      </c>
      <c r="E97" s="15">
        <v>0</v>
      </c>
      <c r="F97" s="16">
        <v>0</v>
      </c>
      <c r="G97" s="16">
        <v>0</v>
      </c>
      <c r="H97" s="16">
        <v>0</v>
      </c>
      <c r="I97" s="16">
        <v>0</v>
      </c>
      <c r="J97" s="15">
        <v>1000000</v>
      </c>
      <c r="K97" s="16">
        <v>1000000</v>
      </c>
      <c r="L97" s="16">
        <v>0</v>
      </c>
      <c r="M97" s="16">
        <v>0</v>
      </c>
      <c r="N97" s="16">
        <v>0</v>
      </c>
      <c r="O97" s="16">
        <v>1000000</v>
      </c>
      <c r="P97" s="15">
        <f t="shared" si="2"/>
        <v>1000000</v>
      </c>
    </row>
    <row r="98" spans="1:16" ht="25.5" x14ac:dyDescent="0.2">
      <c r="A98" s="12" t="s">
        <v>271</v>
      </c>
      <c r="B98" s="12" t="s">
        <v>272</v>
      </c>
      <c r="C98" s="13" t="s">
        <v>47</v>
      </c>
      <c r="D98" s="14" t="s">
        <v>273</v>
      </c>
      <c r="E98" s="15">
        <v>0</v>
      </c>
      <c r="F98" s="16">
        <v>0</v>
      </c>
      <c r="G98" s="16">
        <v>0</v>
      </c>
      <c r="H98" s="16">
        <v>0</v>
      </c>
      <c r="I98" s="16">
        <v>0</v>
      </c>
      <c r="J98" s="15">
        <v>150000</v>
      </c>
      <c r="K98" s="16">
        <v>150000</v>
      </c>
      <c r="L98" s="16">
        <v>0</v>
      </c>
      <c r="M98" s="16">
        <v>0</v>
      </c>
      <c r="N98" s="16">
        <v>0</v>
      </c>
      <c r="O98" s="16">
        <v>150000</v>
      </c>
      <c r="P98" s="15">
        <f t="shared" si="2"/>
        <v>150000</v>
      </c>
    </row>
    <row r="99" spans="1:16" ht="38.25" x14ac:dyDescent="0.2">
      <c r="A99" s="12" t="s">
        <v>274</v>
      </c>
      <c r="B99" s="12" t="s">
        <v>276</v>
      </c>
      <c r="C99" s="13" t="s">
        <v>275</v>
      </c>
      <c r="D99" s="14" t="s">
        <v>277</v>
      </c>
      <c r="E99" s="15">
        <v>25680000</v>
      </c>
      <c r="F99" s="16">
        <v>25680000</v>
      </c>
      <c r="G99" s="16">
        <v>0</v>
      </c>
      <c r="H99" s="16">
        <v>0</v>
      </c>
      <c r="I99" s="16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25680000</v>
      </c>
    </row>
    <row r="100" spans="1:16" x14ac:dyDescent="0.2">
      <c r="A100" s="12" t="s">
        <v>278</v>
      </c>
      <c r="B100" s="12" t="s">
        <v>279</v>
      </c>
      <c r="C100" s="13" t="s">
        <v>58</v>
      </c>
      <c r="D100" s="14" t="s">
        <v>280</v>
      </c>
      <c r="E100" s="15">
        <v>400000</v>
      </c>
      <c r="F100" s="16">
        <v>400000</v>
      </c>
      <c r="G100" s="16">
        <v>0</v>
      </c>
      <c r="H100" s="16">
        <v>0</v>
      </c>
      <c r="I100" s="16">
        <v>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400000</v>
      </c>
    </row>
    <row r="101" spans="1:16" ht="25.5" x14ac:dyDescent="0.2">
      <c r="A101" s="12" t="s">
        <v>281</v>
      </c>
      <c r="B101" s="12" t="s">
        <v>282</v>
      </c>
      <c r="C101" s="13" t="s">
        <v>62</v>
      </c>
      <c r="D101" s="14" t="s">
        <v>283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v>16446400</v>
      </c>
      <c r="K101" s="16">
        <v>16446400</v>
      </c>
      <c r="L101" s="16">
        <v>0</v>
      </c>
      <c r="M101" s="16">
        <v>0</v>
      </c>
      <c r="N101" s="16">
        <v>0</v>
      </c>
      <c r="O101" s="16">
        <v>16446400</v>
      </c>
      <c r="P101" s="15">
        <f t="shared" si="2"/>
        <v>16446400</v>
      </c>
    </row>
    <row r="102" spans="1:16" x14ac:dyDescent="0.2">
      <c r="A102" s="12" t="s">
        <v>284</v>
      </c>
      <c r="B102" s="12" t="s">
        <v>286</v>
      </c>
      <c r="C102" s="13" t="s">
        <v>285</v>
      </c>
      <c r="D102" s="14" t="s">
        <v>287</v>
      </c>
      <c r="E102" s="15">
        <v>700000</v>
      </c>
      <c r="F102" s="16">
        <v>700000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700000</v>
      </c>
    </row>
    <row r="103" spans="1:16" ht="25.5" x14ac:dyDescent="0.2">
      <c r="A103" s="12" t="s">
        <v>288</v>
      </c>
      <c r="B103" s="12" t="s">
        <v>290</v>
      </c>
      <c r="C103" s="13" t="s">
        <v>289</v>
      </c>
      <c r="D103" s="14" t="s">
        <v>291</v>
      </c>
      <c r="E103" s="15">
        <v>200000</v>
      </c>
      <c r="F103" s="16">
        <v>0</v>
      </c>
      <c r="G103" s="16">
        <v>0</v>
      </c>
      <c r="H103" s="16">
        <v>0</v>
      </c>
      <c r="I103" s="16">
        <v>200000</v>
      </c>
      <c r="J103" s="15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5">
        <f t="shared" si="2"/>
        <v>200000</v>
      </c>
    </row>
    <row r="104" spans="1:16" ht="25.5" x14ac:dyDescent="0.2">
      <c r="A104" s="12" t="s">
        <v>292</v>
      </c>
      <c r="B104" s="12" t="s">
        <v>293</v>
      </c>
      <c r="C104" s="13" t="s">
        <v>289</v>
      </c>
      <c r="D104" s="14" t="s">
        <v>294</v>
      </c>
      <c r="E104" s="15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v>580000</v>
      </c>
      <c r="K104" s="16">
        <v>0</v>
      </c>
      <c r="L104" s="16">
        <v>555000</v>
      </c>
      <c r="M104" s="16">
        <v>0</v>
      </c>
      <c r="N104" s="16">
        <v>0</v>
      </c>
      <c r="O104" s="16">
        <v>25000</v>
      </c>
      <c r="P104" s="15">
        <f t="shared" si="2"/>
        <v>580000</v>
      </c>
    </row>
    <row r="105" spans="1:16" x14ac:dyDescent="0.2">
      <c r="A105" s="6" t="s">
        <v>295</v>
      </c>
      <c r="B105" s="7"/>
      <c r="C105" s="8"/>
      <c r="D105" s="9" t="s">
        <v>296</v>
      </c>
      <c r="E105" s="10">
        <v>1698600</v>
      </c>
      <c r="F105" s="11">
        <v>1698600</v>
      </c>
      <c r="G105" s="11">
        <v>1363800</v>
      </c>
      <c r="H105" s="11">
        <v>0</v>
      </c>
      <c r="I105" s="11">
        <v>0</v>
      </c>
      <c r="J105" s="10">
        <v>46725710</v>
      </c>
      <c r="K105" s="11">
        <v>45705710</v>
      </c>
      <c r="L105" s="11">
        <v>0</v>
      </c>
      <c r="M105" s="11">
        <v>0</v>
      </c>
      <c r="N105" s="11">
        <v>0</v>
      </c>
      <c r="O105" s="11">
        <v>46725710</v>
      </c>
      <c r="P105" s="10">
        <f t="shared" si="2"/>
        <v>48424310</v>
      </c>
    </row>
    <row r="106" spans="1:16" x14ac:dyDescent="0.2">
      <c r="A106" s="6" t="s">
        <v>297</v>
      </c>
      <c r="B106" s="7"/>
      <c r="C106" s="8"/>
      <c r="D106" s="9" t="s">
        <v>296</v>
      </c>
      <c r="E106" s="10">
        <v>1698600</v>
      </c>
      <c r="F106" s="11">
        <v>1698600</v>
      </c>
      <c r="G106" s="11">
        <v>1363800</v>
      </c>
      <c r="H106" s="11">
        <v>0</v>
      </c>
      <c r="I106" s="11">
        <v>0</v>
      </c>
      <c r="J106" s="10">
        <v>46725710</v>
      </c>
      <c r="K106" s="11">
        <v>45705710</v>
      </c>
      <c r="L106" s="11">
        <v>0</v>
      </c>
      <c r="M106" s="11">
        <v>0</v>
      </c>
      <c r="N106" s="11">
        <v>0</v>
      </c>
      <c r="O106" s="11">
        <v>46725710</v>
      </c>
      <c r="P106" s="10">
        <f t="shared" si="2"/>
        <v>48424310</v>
      </c>
    </row>
    <row r="107" spans="1:16" ht="38.25" x14ac:dyDescent="0.2">
      <c r="A107" s="12" t="s">
        <v>298</v>
      </c>
      <c r="B107" s="12" t="s">
        <v>86</v>
      </c>
      <c r="C107" s="13" t="s">
        <v>24</v>
      </c>
      <c r="D107" s="14" t="s">
        <v>87</v>
      </c>
      <c r="E107" s="15">
        <v>1698600</v>
      </c>
      <c r="F107" s="16">
        <v>1698600</v>
      </c>
      <c r="G107" s="16">
        <v>1363800</v>
      </c>
      <c r="H107" s="16">
        <v>0</v>
      </c>
      <c r="I107" s="16">
        <v>0</v>
      </c>
      <c r="J107" s="15">
        <v>120000</v>
      </c>
      <c r="K107" s="16">
        <v>120000</v>
      </c>
      <c r="L107" s="16">
        <v>0</v>
      </c>
      <c r="M107" s="16">
        <v>0</v>
      </c>
      <c r="N107" s="16">
        <v>0</v>
      </c>
      <c r="O107" s="16">
        <v>120000</v>
      </c>
      <c r="P107" s="15">
        <f t="shared" si="2"/>
        <v>1818600</v>
      </c>
    </row>
    <row r="108" spans="1:16" ht="25.5" x14ac:dyDescent="0.2">
      <c r="A108" s="12" t="s">
        <v>299</v>
      </c>
      <c r="B108" s="12" t="s">
        <v>300</v>
      </c>
      <c r="C108" s="13" t="s">
        <v>208</v>
      </c>
      <c r="D108" s="14" t="s">
        <v>301</v>
      </c>
      <c r="E108" s="15">
        <v>0</v>
      </c>
      <c r="F108" s="16">
        <v>0</v>
      </c>
      <c r="G108" s="16">
        <v>0</v>
      </c>
      <c r="H108" s="16">
        <v>0</v>
      </c>
      <c r="I108" s="16">
        <v>0</v>
      </c>
      <c r="J108" s="15">
        <v>2200000</v>
      </c>
      <c r="K108" s="16">
        <v>2200000</v>
      </c>
      <c r="L108" s="16">
        <v>0</v>
      </c>
      <c r="M108" s="16">
        <v>0</v>
      </c>
      <c r="N108" s="16">
        <v>0</v>
      </c>
      <c r="O108" s="16">
        <v>2200000</v>
      </c>
      <c r="P108" s="15">
        <f t="shared" si="2"/>
        <v>2200000</v>
      </c>
    </row>
    <row r="109" spans="1:16" ht="25.5" x14ac:dyDescent="0.2">
      <c r="A109" s="12" t="s">
        <v>302</v>
      </c>
      <c r="B109" s="12" t="s">
        <v>303</v>
      </c>
      <c r="C109" s="13" t="s">
        <v>258</v>
      </c>
      <c r="D109" s="14" t="s">
        <v>304</v>
      </c>
      <c r="E109" s="15">
        <v>0</v>
      </c>
      <c r="F109" s="16">
        <v>0</v>
      </c>
      <c r="G109" s="16">
        <v>0</v>
      </c>
      <c r="H109" s="16">
        <v>0</v>
      </c>
      <c r="I109" s="16">
        <v>0</v>
      </c>
      <c r="J109" s="15">
        <v>810200</v>
      </c>
      <c r="K109" s="16">
        <v>810200</v>
      </c>
      <c r="L109" s="16">
        <v>0</v>
      </c>
      <c r="M109" s="16">
        <v>0</v>
      </c>
      <c r="N109" s="16">
        <v>0</v>
      </c>
      <c r="O109" s="16">
        <v>810200</v>
      </c>
      <c r="P109" s="15">
        <f t="shared" si="2"/>
        <v>810200</v>
      </c>
    </row>
    <row r="110" spans="1:16" x14ac:dyDescent="0.2">
      <c r="A110" s="12" t="s">
        <v>305</v>
      </c>
      <c r="B110" s="12" t="s">
        <v>262</v>
      </c>
      <c r="C110" s="13" t="s">
        <v>258</v>
      </c>
      <c r="D110" s="14" t="s">
        <v>263</v>
      </c>
      <c r="E110" s="15">
        <v>0</v>
      </c>
      <c r="F110" s="16">
        <v>0</v>
      </c>
      <c r="G110" s="16">
        <v>0</v>
      </c>
      <c r="H110" s="16">
        <v>0</v>
      </c>
      <c r="I110" s="16">
        <v>0</v>
      </c>
      <c r="J110" s="15">
        <v>2699000</v>
      </c>
      <c r="K110" s="16">
        <v>2699000</v>
      </c>
      <c r="L110" s="16">
        <v>0</v>
      </c>
      <c r="M110" s="16">
        <v>0</v>
      </c>
      <c r="N110" s="16">
        <v>0</v>
      </c>
      <c r="O110" s="16">
        <v>2699000</v>
      </c>
      <c r="P110" s="15">
        <f t="shared" ref="P110:P129" si="3">E110+J110</f>
        <v>2699000</v>
      </c>
    </row>
    <row r="111" spans="1:16" ht="25.5" x14ac:dyDescent="0.2">
      <c r="A111" s="12" t="s">
        <v>306</v>
      </c>
      <c r="B111" s="12" t="s">
        <v>269</v>
      </c>
      <c r="C111" s="13" t="s">
        <v>47</v>
      </c>
      <c r="D111" s="14" t="s">
        <v>270</v>
      </c>
      <c r="E111" s="15">
        <v>0</v>
      </c>
      <c r="F111" s="16">
        <v>0</v>
      </c>
      <c r="G111" s="16">
        <v>0</v>
      </c>
      <c r="H111" s="16">
        <v>0</v>
      </c>
      <c r="I111" s="16">
        <v>0</v>
      </c>
      <c r="J111" s="15">
        <v>5000000</v>
      </c>
      <c r="K111" s="16">
        <v>5000000</v>
      </c>
      <c r="L111" s="16">
        <v>0</v>
      </c>
      <c r="M111" s="16">
        <v>0</v>
      </c>
      <c r="N111" s="16">
        <v>0</v>
      </c>
      <c r="O111" s="16">
        <v>5000000</v>
      </c>
      <c r="P111" s="15">
        <f t="shared" si="3"/>
        <v>5000000</v>
      </c>
    </row>
    <row r="112" spans="1:16" x14ac:dyDescent="0.2">
      <c r="A112" s="12" t="s">
        <v>307</v>
      </c>
      <c r="B112" s="12" t="s">
        <v>166</v>
      </c>
      <c r="C112" s="13" t="s">
        <v>47</v>
      </c>
      <c r="D112" s="14" t="s">
        <v>167</v>
      </c>
      <c r="E112" s="15">
        <v>0</v>
      </c>
      <c r="F112" s="16">
        <v>0</v>
      </c>
      <c r="G112" s="16">
        <v>0</v>
      </c>
      <c r="H112" s="16">
        <v>0</v>
      </c>
      <c r="I112" s="16">
        <v>0</v>
      </c>
      <c r="J112" s="15">
        <v>49320</v>
      </c>
      <c r="K112" s="16">
        <v>49320</v>
      </c>
      <c r="L112" s="16">
        <v>0</v>
      </c>
      <c r="M112" s="16">
        <v>0</v>
      </c>
      <c r="N112" s="16">
        <v>0</v>
      </c>
      <c r="O112" s="16">
        <v>49320</v>
      </c>
      <c r="P112" s="15">
        <f t="shared" si="3"/>
        <v>49320</v>
      </c>
    </row>
    <row r="113" spans="1:16" x14ac:dyDescent="0.2">
      <c r="A113" s="12" t="s">
        <v>308</v>
      </c>
      <c r="B113" s="12" t="s">
        <v>309</v>
      </c>
      <c r="C113" s="13" t="s">
        <v>47</v>
      </c>
      <c r="D113" s="14" t="s">
        <v>310</v>
      </c>
      <c r="E113" s="15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v>150000</v>
      </c>
      <c r="K113" s="16">
        <v>150000</v>
      </c>
      <c r="L113" s="16">
        <v>0</v>
      </c>
      <c r="M113" s="16">
        <v>0</v>
      </c>
      <c r="N113" s="16">
        <v>0</v>
      </c>
      <c r="O113" s="16">
        <v>150000</v>
      </c>
      <c r="P113" s="15">
        <f t="shared" si="3"/>
        <v>150000</v>
      </c>
    </row>
    <row r="114" spans="1:16" ht="25.5" x14ac:dyDescent="0.2">
      <c r="A114" s="12" t="s">
        <v>311</v>
      </c>
      <c r="B114" s="12" t="s">
        <v>135</v>
      </c>
      <c r="C114" s="13" t="s">
        <v>47</v>
      </c>
      <c r="D114" s="14" t="s">
        <v>136</v>
      </c>
      <c r="E114" s="15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v>3855900</v>
      </c>
      <c r="K114" s="16">
        <v>3855900</v>
      </c>
      <c r="L114" s="16">
        <v>0</v>
      </c>
      <c r="M114" s="16">
        <v>0</v>
      </c>
      <c r="N114" s="16">
        <v>0</v>
      </c>
      <c r="O114" s="16">
        <v>3855900</v>
      </c>
      <c r="P114" s="15">
        <f t="shared" si="3"/>
        <v>3855900</v>
      </c>
    </row>
    <row r="115" spans="1:16" ht="25.5" x14ac:dyDescent="0.2">
      <c r="A115" s="12" t="s">
        <v>312</v>
      </c>
      <c r="B115" s="12" t="s">
        <v>272</v>
      </c>
      <c r="C115" s="13" t="s">
        <v>47</v>
      </c>
      <c r="D115" s="14" t="s">
        <v>273</v>
      </c>
      <c r="E115" s="15">
        <v>0</v>
      </c>
      <c r="F115" s="16">
        <v>0</v>
      </c>
      <c r="G115" s="16">
        <v>0</v>
      </c>
      <c r="H115" s="16">
        <v>0</v>
      </c>
      <c r="I115" s="16">
        <v>0</v>
      </c>
      <c r="J115" s="15">
        <v>8064000</v>
      </c>
      <c r="K115" s="16">
        <v>8064000</v>
      </c>
      <c r="L115" s="16">
        <v>0</v>
      </c>
      <c r="M115" s="16">
        <v>0</v>
      </c>
      <c r="N115" s="16">
        <v>0</v>
      </c>
      <c r="O115" s="16">
        <v>8064000</v>
      </c>
      <c r="P115" s="15">
        <f t="shared" si="3"/>
        <v>8064000</v>
      </c>
    </row>
    <row r="116" spans="1:16" ht="25.5" x14ac:dyDescent="0.2">
      <c r="A116" s="12" t="s">
        <v>313</v>
      </c>
      <c r="B116" s="12" t="s">
        <v>314</v>
      </c>
      <c r="C116" s="13" t="s">
        <v>62</v>
      </c>
      <c r="D116" s="14" t="s">
        <v>315</v>
      </c>
      <c r="E116" s="15">
        <v>0</v>
      </c>
      <c r="F116" s="16">
        <v>0</v>
      </c>
      <c r="G116" s="16">
        <v>0</v>
      </c>
      <c r="H116" s="16">
        <v>0</v>
      </c>
      <c r="I116" s="16">
        <v>0</v>
      </c>
      <c r="J116" s="15">
        <v>2616400</v>
      </c>
      <c r="K116" s="16">
        <v>2616400</v>
      </c>
      <c r="L116" s="16">
        <v>0</v>
      </c>
      <c r="M116" s="16">
        <v>0</v>
      </c>
      <c r="N116" s="16">
        <v>0</v>
      </c>
      <c r="O116" s="16">
        <v>2616400</v>
      </c>
      <c r="P116" s="15">
        <f t="shared" si="3"/>
        <v>2616400</v>
      </c>
    </row>
    <row r="117" spans="1:16" ht="38.25" x14ac:dyDescent="0.2">
      <c r="A117" s="12" t="s">
        <v>316</v>
      </c>
      <c r="B117" s="12" t="s">
        <v>276</v>
      </c>
      <c r="C117" s="13" t="s">
        <v>275</v>
      </c>
      <c r="D117" s="14" t="s">
        <v>277</v>
      </c>
      <c r="E117" s="15">
        <v>0</v>
      </c>
      <c r="F117" s="16">
        <v>0</v>
      </c>
      <c r="G117" s="16">
        <v>0</v>
      </c>
      <c r="H117" s="16">
        <v>0</v>
      </c>
      <c r="I117" s="16">
        <v>0</v>
      </c>
      <c r="J117" s="15">
        <v>20040890</v>
      </c>
      <c r="K117" s="16">
        <v>20040890</v>
      </c>
      <c r="L117" s="16">
        <v>0</v>
      </c>
      <c r="M117" s="16">
        <v>0</v>
      </c>
      <c r="N117" s="16">
        <v>0</v>
      </c>
      <c r="O117" s="16">
        <v>20040890</v>
      </c>
      <c r="P117" s="15">
        <f t="shared" si="3"/>
        <v>20040890</v>
      </c>
    </row>
    <row r="118" spans="1:16" ht="25.5" x14ac:dyDescent="0.2">
      <c r="A118" s="12" t="s">
        <v>317</v>
      </c>
      <c r="B118" s="12" t="s">
        <v>318</v>
      </c>
      <c r="C118" s="13" t="s">
        <v>62</v>
      </c>
      <c r="D118" s="14" t="s">
        <v>319</v>
      </c>
      <c r="E118" s="15">
        <v>0</v>
      </c>
      <c r="F118" s="16">
        <v>0</v>
      </c>
      <c r="G118" s="16">
        <v>0</v>
      </c>
      <c r="H118" s="16">
        <v>0</v>
      </c>
      <c r="I118" s="16">
        <v>0</v>
      </c>
      <c r="J118" s="15">
        <v>100000</v>
      </c>
      <c r="K118" s="16">
        <v>100000</v>
      </c>
      <c r="L118" s="16">
        <v>0</v>
      </c>
      <c r="M118" s="16">
        <v>0</v>
      </c>
      <c r="N118" s="16">
        <v>0</v>
      </c>
      <c r="O118" s="16">
        <v>100000</v>
      </c>
      <c r="P118" s="15">
        <f t="shared" si="3"/>
        <v>100000</v>
      </c>
    </row>
    <row r="119" spans="1:16" ht="25.5" x14ac:dyDescent="0.2">
      <c r="A119" s="12" t="s">
        <v>320</v>
      </c>
      <c r="B119" s="12" t="s">
        <v>293</v>
      </c>
      <c r="C119" s="13" t="s">
        <v>289</v>
      </c>
      <c r="D119" s="14" t="s">
        <v>294</v>
      </c>
      <c r="E119" s="15">
        <v>0</v>
      </c>
      <c r="F119" s="16">
        <v>0</v>
      </c>
      <c r="G119" s="16">
        <v>0</v>
      </c>
      <c r="H119" s="16">
        <v>0</v>
      </c>
      <c r="I119" s="16">
        <v>0</v>
      </c>
      <c r="J119" s="15">
        <v>1020000</v>
      </c>
      <c r="K119" s="16">
        <v>0</v>
      </c>
      <c r="L119" s="16">
        <v>0</v>
      </c>
      <c r="M119" s="16">
        <v>0</v>
      </c>
      <c r="N119" s="16">
        <v>0</v>
      </c>
      <c r="O119" s="16">
        <v>1020000</v>
      </c>
      <c r="P119" s="15">
        <f t="shared" si="3"/>
        <v>1020000</v>
      </c>
    </row>
    <row r="120" spans="1:16" x14ac:dyDescent="0.2">
      <c r="A120" s="6" t="s">
        <v>321</v>
      </c>
      <c r="B120" s="7"/>
      <c r="C120" s="8"/>
      <c r="D120" s="9" t="s">
        <v>322</v>
      </c>
      <c r="E120" s="10">
        <v>2440400</v>
      </c>
      <c r="F120" s="11">
        <v>2440400</v>
      </c>
      <c r="G120" s="11">
        <v>1818800</v>
      </c>
      <c r="H120" s="11">
        <v>50000</v>
      </c>
      <c r="I120" s="11">
        <v>0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2440400</v>
      </c>
    </row>
    <row r="121" spans="1:16" x14ac:dyDescent="0.2">
      <c r="A121" s="6" t="s">
        <v>323</v>
      </c>
      <c r="B121" s="7"/>
      <c r="C121" s="8"/>
      <c r="D121" s="9" t="s">
        <v>322</v>
      </c>
      <c r="E121" s="10">
        <v>2440400</v>
      </c>
      <c r="F121" s="11">
        <v>2440400</v>
      </c>
      <c r="G121" s="11">
        <v>1818800</v>
      </c>
      <c r="H121" s="11">
        <v>50000</v>
      </c>
      <c r="I121" s="11">
        <v>0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2440400</v>
      </c>
    </row>
    <row r="122" spans="1:16" ht="38.25" x14ac:dyDescent="0.2">
      <c r="A122" s="12" t="s">
        <v>324</v>
      </c>
      <c r="B122" s="12" t="s">
        <v>86</v>
      </c>
      <c r="C122" s="13" t="s">
        <v>24</v>
      </c>
      <c r="D122" s="14" t="s">
        <v>87</v>
      </c>
      <c r="E122" s="15">
        <v>2340400</v>
      </c>
      <c r="F122" s="16">
        <v>2340400</v>
      </c>
      <c r="G122" s="16">
        <v>1818800</v>
      </c>
      <c r="H122" s="16">
        <v>0</v>
      </c>
      <c r="I122" s="16">
        <v>0</v>
      </c>
      <c r="J122" s="15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5">
        <f t="shared" si="3"/>
        <v>2340400</v>
      </c>
    </row>
    <row r="123" spans="1:16" ht="25.5" x14ac:dyDescent="0.2">
      <c r="A123" s="12" t="s">
        <v>325</v>
      </c>
      <c r="B123" s="12" t="s">
        <v>318</v>
      </c>
      <c r="C123" s="13" t="s">
        <v>62</v>
      </c>
      <c r="D123" s="14" t="s">
        <v>319</v>
      </c>
      <c r="E123" s="15">
        <v>100000</v>
      </c>
      <c r="F123" s="16">
        <v>100000</v>
      </c>
      <c r="G123" s="16">
        <v>0</v>
      </c>
      <c r="H123" s="16">
        <v>50000</v>
      </c>
      <c r="I123" s="16">
        <v>0</v>
      </c>
      <c r="J123" s="15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5">
        <f t="shared" si="3"/>
        <v>100000</v>
      </c>
    </row>
    <row r="124" spans="1:16" ht="30.75" customHeight="1" x14ac:dyDescent="0.2">
      <c r="A124" s="6" t="s">
        <v>326</v>
      </c>
      <c r="B124" s="7"/>
      <c r="C124" s="8"/>
      <c r="D124" s="9" t="s">
        <v>327</v>
      </c>
      <c r="E124" s="10">
        <v>37693400</v>
      </c>
      <c r="F124" s="11">
        <v>32693400</v>
      </c>
      <c r="G124" s="11">
        <v>4183900</v>
      </c>
      <c r="H124" s="11">
        <v>0</v>
      </c>
      <c r="I124" s="11">
        <v>0</v>
      </c>
      <c r="J124" s="10">
        <v>50000</v>
      </c>
      <c r="K124" s="11">
        <v>50000</v>
      </c>
      <c r="L124" s="11">
        <v>0</v>
      </c>
      <c r="M124" s="11">
        <v>0</v>
      </c>
      <c r="N124" s="11">
        <v>0</v>
      </c>
      <c r="O124" s="11">
        <v>50000</v>
      </c>
      <c r="P124" s="10">
        <f t="shared" si="3"/>
        <v>37743400</v>
      </c>
    </row>
    <row r="125" spans="1:16" ht="30.75" customHeight="1" x14ac:dyDescent="0.2">
      <c r="A125" s="6" t="s">
        <v>328</v>
      </c>
      <c r="B125" s="7"/>
      <c r="C125" s="8"/>
      <c r="D125" s="9" t="s">
        <v>327</v>
      </c>
      <c r="E125" s="10">
        <v>37693400</v>
      </c>
      <c r="F125" s="11">
        <v>32693400</v>
      </c>
      <c r="G125" s="11">
        <v>4183900</v>
      </c>
      <c r="H125" s="11">
        <v>0</v>
      </c>
      <c r="I125" s="11">
        <v>0</v>
      </c>
      <c r="J125" s="10">
        <v>50000</v>
      </c>
      <c r="K125" s="11">
        <v>50000</v>
      </c>
      <c r="L125" s="11">
        <v>0</v>
      </c>
      <c r="M125" s="11">
        <v>0</v>
      </c>
      <c r="N125" s="11">
        <v>0</v>
      </c>
      <c r="O125" s="11">
        <v>50000</v>
      </c>
      <c r="P125" s="10">
        <f t="shared" si="3"/>
        <v>37743400</v>
      </c>
    </row>
    <row r="126" spans="1:16" ht="38.25" x14ac:dyDescent="0.2">
      <c r="A126" s="12" t="s">
        <v>329</v>
      </c>
      <c r="B126" s="12" t="s">
        <v>86</v>
      </c>
      <c r="C126" s="13" t="s">
        <v>24</v>
      </c>
      <c r="D126" s="14" t="s">
        <v>87</v>
      </c>
      <c r="E126" s="15">
        <v>5295600</v>
      </c>
      <c r="F126" s="16">
        <v>5295600</v>
      </c>
      <c r="G126" s="16">
        <v>4183900</v>
      </c>
      <c r="H126" s="16">
        <v>0</v>
      </c>
      <c r="I126" s="16">
        <v>0</v>
      </c>
      <c r="J126" s="15">
        <v>50000</v>
      </c>
      <c r="K126" s="16">
        <v>50000</v>
      </c>
      <c r="L126" s="16">
        <v>0</v>
      </c>
      <c r="M126" s="16">
        <v>0</v>
      </c>
      <c r="N126" s="16">
        <v>0</v>
      </c>
      <c r="O126" s="16">
        <v>50000</v>
      </c>
      <c r="P126" s="15">
        <f t="shared" si="3"/>
        <v>5345600</v>
      </c>
    </row>
    <row r="127" spans="1:16" x14ac:dyDescent="0.2">
      <c r="A127" s="12" t="s">
        <v>330</v>
      </c>
      <c r="B127" s="12" t="s">
        <v>331</v>
      </c>
      <c r="C127" s="13" t="s">
        <v>28</v>
      </c>
      <c r="D127" s="14" t="s">
        <v>332</v>
      </c>
      <c r="E127" s="15">
        <v>5000000</v>
      </c>
      <c r="F127" s="16">
        <v>0</v>
      </c>
      <c r="G127" s="16">
        <v>0</v>
      </c>
      <c r="H127" s="16">
        <v>0</v>
      </c>
      <c r="I127" s="16">
        <v>0</v>
      </c>
      <c r="J127" s="15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5">
        <f t="shared" si="3"/>
        <v>5000000</v>
      </c>
    </row>
    <row r="128" spans="1:16" x14ac:dyDescent="0.2">
      <c r="A128" s="12" t="s">
        <v>333</v>
      </c>
      <c r="B128" s="12" t="s">
        <v>334</v>
      </c>
      <c r="C128" s="13" t="s">
        <v>29</v>
      </c>
      <c r="D128" s="14" t="s">
        <v>335</v>
      </c>
      <c r="E128" s="15">
        <v>27397800</v>
      </c>
      <c r="F128" s="16">
        <v>27397800</v>
      </c>
      <c r="G128" s="16">
        <v>0</v>
      </c>
      <c r="H128" s="16">
        <v>0</v>
      </c>
      <c r="I128" s="16">
        <v>0</v>
      </c>
      <c r="J128" s="15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5">
        <f t="shared" si="3"/>
        <v>27397800</v>
      </c>
    </row>
    <row r="129" spans="1:16" x14ac:dyDescent="0.2">
      <c r="A129" s="17" t="s">
        <v>336</v>
      </c>
      <c r="B129" s="18" t="s">
        <v>336</v>
      </c>
      <c r="C129" s="19" t="s">
        <v>336</v>
      </c>
      <c r="D129" s="20" t="s">
        <v>337</v>
      </c>
      <c r="E129" s="10">
        <v>1052211500</v>
      </c>
      <c r="F129" s="10">
        <v>971246500</v>
      </c>
      <c r="G129" s="10">
        <v>539784300</v>
      </c>
      <c r="H129" s="10">
        <v>76563000</v>
      </c>
      <c r="I129" s="10">
        <v>75965000</v>
      </c>
      <c r="J129" s="10">
        <v>131050800</v>
      </c>
      <c r="K129" s="10">
        <v>109900600</v>
      </c>
      <c r="L129" s="10">
        <v>20105200</v>
      </c>
      <c r="M129" s="10">
        <v>2834200</v>
      </c>
      <c r="N129" s="10">
        <v>4600</v>
      </c>
      <c r="O129" s="10">
        <v>110945600</v>
      </c>
      <c r="P129" s="10">
        <f t="shared" si="3"/>
        <v>1183262300</v>
      </c>
    </row>
    <row r="132" spans="1:16" x14ac:dyDescent="0.2">
      <c r="B132" s="3" t="s">
        <v>338</v>
      </c>
      <c r="I132" s="3" t="s">
        <v>339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f1</cp:lastModifiedBy>
  <cp:lastPrinted>2022-12-15T06:46:42Z</cp:lastPrinted>
  <dcterms:created xsi:type="dcterms:W3CDTF">2022-12-14T14:57:24Z</dcterms:created>
  <dcterms:modified xsi:type="dcterms:W3CDTF">2022-12-15T13:31:40Z</dcterms:modified>
</cp:coreProperties>
</file>