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didM\Desktop\на сайт\"/>
    </mc:Choice>
  </mc:AlternateContent>
  <xr:revisionPtr revIDLastSave="0" documentId="13_ncr:1_{6E374D80-9BD3-45EA-8942-988B81B2B2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1" l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<sst xmlns="http://schemas.openxmlformats.org/spreadsheetml/2006/main" count="194" uniqueCount="156">
  <si>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</si>
  <si>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</si>
  <si>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</si>
  <si>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</si>
  <si>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</si>
  <si>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</si>
  <si>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</si>
  <si>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</si>
  <si>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</si>
  <si>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</si>
  <si>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</si>
  <si>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</si>
  <si>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</si>
  <si>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</si>
  <si>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</si>
  <si>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</si>
  <si>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</si>
  <si>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</si>
  <si>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</si>
  <si>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Стрийської міської ради</t>
  </si>
  <si>
    <t>0210000</t>
  </si>
  <si>
    <t>Виконавчий комiтет Стрийської мiської ради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</si>
  <si>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</si>
  <si>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</si>
  <si>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</si>
  <si>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</si>
  <si>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0213121</t>
  </si>
  <si>
    <t>1040</t>
  </si>
  <si>
    <t>3121</t>
  </si>
  <si>
    <t>Утримання та забезпечення діяльності центрів соціальних служб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</si>
  <si>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</si>
  <si>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</si>
  <si>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</si>
  <si>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</si>
  <si>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0218240</t>
  </si>
  <si>
    <t>0380</t>
  </si>
  <si>
    <t>8240</t>
  </si>
  <si>
    <t>Заходи та роботи з територіальної оборони</t>
  </si>
  <si>
    <t>0219770</t>
  </si>
  <si>
    <t>0180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</si>
  <si>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</si>
  <si>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</si>
  <si>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</si>
  <si>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</si>
  <si>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</si>
  <si>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</si>
  <si>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Управління освіти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</si>
  <si>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</si>
  <si>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</si>
  <si>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</si>
  <si>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</si>
  <si>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</si>
  <si>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</si>
  <si>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</si>
  <si>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</si>
  <si>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</si>
  <si>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</si>
  <si>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</si>
  <si>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</si>
  <si>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0613230</t>
  </si>
  <si>
    <t>1070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</si>
  <si>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</si>
  <si>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</si>
  <si>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</si>
  <si>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</si>
  <si>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</si>
  <si>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</si>
  <si>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0615041</t>
  </si>
  <si>
    <t>5041</t>
  </si>
  <si>
    <t>Утримання та фінансова підтримка спортивних споруд</t>
  </si>
  <si>
    <t>0617325</t>
  </si>
  <si>
    <t>0443</t>
  </si>
  <si>
    <t>7325</t>
  </si>
  <si>
    <t>Будівництво-1 споруд, установ та закладів фізичної культури і спорту</t>
  </si>
  <si>
    <t>0700000</t>
  </si>
  <si>
    <t>Відділ охорони здоров"я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</si>
  <si>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</si>
  <si>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</si>
  <si>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</si>
  <si>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</si>
  <si>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</si>
  <si>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</si>
  <si>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</si>
  <si>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</si>
  <si>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</si>
  <si>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0717322</t>
  </si>
  <si>
    <t>7322</t>
  </si>
  <si>
    <t>Будівництво-1 медичних установ та закладів</t>
  </si>
  <si>
    <t>0900000</t>
  </si>
  <si>
    <t>Служба у справах дітей</t>
  </si>
  <si>
    <t>0910000</t>
  </si>
  <si>
    <t>0916083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</si>
  <si>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</si>
  <si>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</si>
  <si>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</si>
  <si>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1000000</t>
  </si>
  <si>
    <t>Управління культури,молоді та спорту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</si>
  <si>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</si>
  <si>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</si>
  <si>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</si>
  <si>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</si>
  <si>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</si>
  <si>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</si>
  <si>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</si>
  <si>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</si>
  <si>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</si>
  <si>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</si>
  <si>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</si>
  <si>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1013230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</si>
  <si>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</si>
  <si>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</si>
  <si>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</si>
  <si>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</si>
  <si>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</si>
  <si>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</si>
  <si>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</si>
  <si>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</si>
  <si>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</si>
  <si>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</si>
  <si>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</si>
  <si>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</si>
  <si>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</si>
  <si>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</si>
  <si>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</si>
  <si>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1200000</t>
  </si>
  <si>
    <t>Управління житлово-комунального господарства</t>
  </si>
  <si>
    <t>1210000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</si>
  <si>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</si>
  <si>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</si>
  <si>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</si>
  <si>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</si>
  <si>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1218240</t>
  </si>
  <si>
    <t>1500000</t>
  </si>
  <si>
    <t>Відділ капітального будівництва</t>
  </si>
  <si>
    <t>1510000</t>
  </si>
  <si>
    <t>1510160</t>
  </si>
  <si>
    <t>1516013</t>
  </si>
  <si>
    <t>0620</t>
  </si>
  <si>
    <t>6013</t>
  </si>
  <si>
    <t>Забезпечення діяльності водопровідно-каналізаційного господарства</t>
  </si>
  <si>
    <t>1517310</t>
  </si>
  <si>
    <t>7310</t>
  </si>
  <si>
    <t>Будівництво-1 об`єктів житлово-комунального господарства</t>
  </si>
  <si>
    <t>1517325</t>
  </si>
  <si>
    <t>1517330</t>
  </si>
  <si>
    <t>7330</t>
  </si>
  <si>
    <t>Будівництво-1 інших об`єктів комунальної власності</t>
  </si>
  <si>
    <t>1517461</t>
  </si>
  <si>
    <t>X</t>
  </si>
  <si>
    <t>УСЬОГО</t>
  </si>
  <si>
    <t>Секретар міської ради</t>
  </si>
  <si>
    <t>Мар"ян Берник</t>
  </si>
  <si>
    <t>13581000000</t>
  </si>
  <si>
    <t>(код бюджету)</t>
  </si>
  <si>
    <t>до рішення сесеї міської ради</t>
  </si>
  <si>
    <t>від 01 грудня 2022 №1373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</si>
</sst>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tabSelected="1" workbookViewId="0">
      <selection activeCell="M3" sqref="M3"/>
    </sheetView>
  </sheetViews>
  <sheetFormatPr defaultRowHeight="13.8" x14ac:dyDescent="0.3"/>
  <cols>
    <col min="1" max="3" width="12" customWidth="1"/>
    <col min="4" max="4" width="40.6640625" customWidth="1"/>
    <col min="5" max="16" width="13.6640625" customWidth="1"/>
  </cols>
  <sheetData>
    <row r="1" spans="1:16" x14ac:dyDescent="0.3">
      <c r="M1" t="s">
        <v>0</v>
      </c>
    </row>
    <row r="2" spans="1:16" x14ac:dyDescent="0.3">
      <c r="M2" t="s">
        <v>154</v>
      </c>
    </row>
    <row r="3" spans="1:16" x14ac:dyDescent="0.3">
      <c r="M3" t="s">
        <v>155</v>
      </c>
    </row>
    <row r="5" spans="1:16" x14ac:dyDescent="0.3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22" t="s">
        <v>152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">
      <c r="A8" s="21" t="s">
        <v>153</v>
      </c>
      <c r="P8" s="2" t="s">
        <v>3</v>
      </c>
    </row>
    <row r="9" spans="1:16" x14ac:dyDescent="0.3">
      <c r="A9" s="27" t="s">
        <v>4</v>
      </c>
      <c r="B9" s="27" t="s">
        <v>5</v>
      </c>
      <c r="C9" s="27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3" t="s">
        <v>17</v>
      </c>
    </row>
    <row r="10" spans="1:16" x14ac:dyDescent="0.3">
      <c r="A10" s="24"/>
      <c r="B10" s="24"/>
      <c r="C10" s="24"/>
      <c r="D10" s="24"/>
      <c r="E10" s="23" t="s">
        <v>9</v>
      </c>
      <c r="F10" s="24" t="s">
        <v>10</v>
      </c>
      <c r="G10" s="24" t="s">
        <v>11</v>
      </c>
      <c r="H10" s="24"/>
      <c r="I10" s="24" t="s">
        <v>14</v>
      </c>
      <c r="J10" s="23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3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18</v>
      </c>
      <c r="B14" s="7"/>
      <c r="C14" s="8"/>
      <c r="D14" s="9" t="s">
        <v>19</v>
      </c>
      <c r="E14" s="10">
        <v>5115800</v>
      </c>
      <c r="F14" s="11">
        <v>5115800</v>
      </c>
      <c r="G14" s="11">
        <v>-12400</v>
      </c>
      <c r="H14" s="11">
        <v>0</v>
      </c>
      <c r="I14" s="11">
        <v>0</v>
      </c>
      <c r="J14" s="10">
        <v>5314000</v>
      </c>
      <c r="K14" s="11">
        <v>5314000</v>
      </c>
      <c r="L14" s="11">
        <v>0</v>
      </c>
      <c r="M14" s="11">
        <v>0</v>
      </c>
      <c r="N14" s="11">
        <v>0</v>
      </c>
      <c r="O14" s="11">
        <v>5314000</v>
      </c>
      <c r="P14" s="10">
        <f t="shared" ref="P14:P61" si="0">E14+J14</f>
        <v>10429800</v>
      </c>
    </row>
    <row r="15" spans="1:16" x14ac:dyDescent="0.3">
      <c r="A15" s="6" t="s">
        <v>20</v>
      </c>
      <c r="B15" s="7"/>
      <c r="C15" s="8"/>
      <c r="D15" s="9" t="s">
        <v>21</v>
      </c>
      <c r="E15" s="10">
        <v>5115800</v>
      </c>
      <c r="F15" s="11">
        <v>5115800</v>
      </c>
      <c r="G15" s="11">
        <v>-12400</v>
      </c>
      <c r="H15" s="11">
        <v>0</v>
      </c>
      <c r="I15" s="11">
        <v>0</v>
      </c>
      <c r="J15" s="10">
        <v>5314000</v>
      </c>
      <c r="K15" s="11">
        <v>5314000</v>
      </c>
      <c r="L15" s="11">
        <v>0</v>
      </c>
      <c r="M15" s="11">
        <v>0</v>
      </c>
      <c r="N15" s="11">
        <v>0</v>
      </c>
      <c r="O15" s="11">
        <v>5314000</v>
      </c>
      <c r="P15" s="10">
        <f t="shared" si="0"/>
        <v>10429800</v>
      </c>
    </row>
    <row r="16" spans="1:16" ht="69" x14ac:dyDescent="0.3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110800</v>
      </c>
      <c r="F16" s="16">
        <v>110800</v>
      </c>
      <c r="G16" s="16">
        <v>0</v>
      </c>
      <c r="H16" s="16">
        <v>0</v>
      </c>
      <c r="I16" s="16">
        <v>0</v>
      </c>
      <c r="J16" s="15">
        <v>164000</v>
      </c>
      <c r="K16" s="16">
        <v>164000</v>
      </c>
      <c r="L16" s="16">
        <v>0</v>
      </c>
      <c r="M16" s="16">
        <v>0</v>
      </c>
      <c r="N16" s="16">
        <v>0</v>
      </c>
      <c r="O16" s="16">
        <v>164000</v>
      </c>
      <c r="P16" s="15">
        <f t="shared" si="0"/>
        <v>274800</v>
      </c>
    </row>
    <row r="17" spans="1:16" ht="27.6" x14ac:dyDescent="0.3">
      <c r="A17" s="12" t="s">
        <v>26</v>
      </c>
      <c r="B17" s="12" t="s">
        <v>28</v>
      </c>
      <c r="C17" s="13" t="s">
        <v>27</v>
      </c>
      <c r="D17" s="14" t="s">
        <v>29</v>
      </c>
      <c r="E17" s="15">
        <v>0</v>
      </c>
      <c r="F17" s="16">
        <v>0</v>
      </c>
      <c r="G17" s="16">
        <v>-12400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0</v>
      </c>
    </row>
    <row r="18" spans="1:16" ht="27.6" x14ac:dyDescent="0.3">
      <c r="A18" s="12" t="s">
        <v>30</v>
      </c>
      <c r="B18" s="12" t="s">
        <v>32</v>
      </c>
      <c r="C18" s="13" t="s">
        <v>31</v>
      </c>
      <c r="D18" s="14" t="s">
        <v>33</v>
      </c>
      <c r="E18" s="15">
        <v>2100000</v>
      </c>
      <c r="F18" s="16">
        <v>2100000</v>
      </c>
      <c r="G18" s="16">
        <v>0</v>
      </c>
      <c r="H18" s="16">
        <v>0</v>
      </c>
      <c r="I18" s="16">
        <v>0</v>
      </c>
      <c r="J18" s="15">
        <v>5400000</v>
      </c>
      <c r="K18" s="16">
        <v>5400000</v>
      </c>
      <c r="L18" s="16">
        <v>0</v>
      </c>
      <c r="M18" s="16">
        <v>0</v>
      </c>
      <c r="N18" s="16">
        <v>0</v>
      </c>
      <c r="O18" s="16">
        <v>5400000</v>
      </c>
      <c r="P18" s="15">
        <f t="shared" si="0"/>
        <v>7500000</v>
      </c>
    </row>
    <row r="19" spans="1:16" x14ac:dyDescent="0.3">
      <c r="A19" s="12" t="s">
        <v>34</v>
      </c>
      <c r="B19" s="12" t="s">
        <v>36</v>
      </c>
      <c r="C19" s="13" t="s">
        <v>35</v>
      </c>
      <c r="D19" s="14" t="s">
        <v>37</v>
      </c>
      <c r="E19" s="15">
        <v>1250000</v>
      </c>
      <c r="F19" s="16">
        <v>1250000</v>
      </c>
      <c r="G19" s="16">
        <v>0</v>
      </c>
      <c r="H19" s="16">
        <v>0</v>
      </c>
      <c r="I19" s="16">
        <v>0</v>
      </c>
      <c r="J19" s="15">
        <v>-1250000</v>
      </c>
      <c r="K19" s="16">
        <v>-1250000</v>
      </c>
      <c r="L19" s="16">
        <v>0</v>
      </c>
      <c r="M19" s="16">
        <v>0</v>
      </c>
      <c r="N19" s="16">
        <v>0</v>
      </c>
      <c r="O19" s="16">
        <v>-1250000</v>
      </c>
      <c r="P19" s="15">
        <f t="shared" si="0"/>
        <v>0</v>
      </c>
    </row>
    <row r="20" spans="1:16" x14ac:dyDescent="0.3">
      <c r="A20" s="12" t="s">
        <v>38</v>
      </c>
      <c r="B20" s="12" t="s">
        <v>40</v>
      </c>
      <c r="C20" s="13" t="s">
        <v>39</v>
      </c>
      <c r="D20" s="14" t="s">
        <v>41</v>
      </c>
      <c r="E20" s="15">
        <v>1000000</v>
      </c>
      <c r="F20" s="16">
        <v>1000000</v>
      </c>
      <c r="G20" s="16">
        <v>0</v>
      </c>
      <c r="H20" s="16">
        <v>0</v>
      </c>
      <c r="I20" s="16">
        <v>0</v>
      </c>
      <c r="J20" s="15">
        <v>1071600</v>
      </c>
      <c r="K20" s="16">
        <v>1071600</v>
      </c>
      <c r="L20" s="16">
        <v>0</v>
      </c>
      <c r="M20" s="16">
        <v>0</v>
      </c>
      <c r="N20" s="16">
        <v>0</v>
      </c>
      <c r="O20" s="16">
        <v>1071600</v>
      </c>
      <c r="P20" s="15">
        <f t="shared" si="0"/>
        <v>2071600</v>
      </c>
    </row>
    <row r="21" spans="1:16" ht="41.4" x14ac:dyDescent="0.3">
      <c r="A21" s="12" t="s">
        <v>42</v>
      </c>
      <c r="B21" s="12" t="s">
        <v>43</v>
      </c>
      <c r="C21" s="13" t="s">
        <v>39</v>
      </c>
      <c r="D21" s="14" t="s">
        <v>44</v>
      </c>
      <c r="E21" s="15">
        <v>655000</v>
      </c>
      <c r="F21" s="16">
        <v>655000</v>
      </c>
      <c r="G21" s="16">
        <v>0</v>
      </c>
      <c r="H21" s="16">
        <v>0</v>
      </c>
      <c r="I21" s="16">
        <v>0</v>
      </c>
      <c r="J21" s="15">
        <v>-71600</v>
      </c>
      <c r="K21" s="16">
        <v>-71600</v>
      </c>
      <c r="L21" s="16">
        <v>0</v>
      </c>
      <c r="M21" s="16">
        <v>0</v>
      </c>
      <c r="N21" s="16">
        <v>0</v>
      </c>
      <c r="O21" s="16">
        <v>-71600</v>
      </c>
      <c r="P21" s="15">
        <f t="shared" si="0"/>
        <v>583400</v>
      </c>
    </row>
    <row r="22" spans="1:16" x14ac:dyDescent="0.3">
      <c r="A22" s="6" t="s">
        <v>45</v>
      </c>
      <c r="B22" s="7"/>
      <c r="C22" s="8"/>
      <c r="D22" s="9" t="s">
        <v>46</v>
      </c>
      <c r="E22" s="10">
        <v>114296.10999999999</v>
      </c>
      <c r="F22" s="11">
        <v>114296.10999999999</v>
      </c>
      <c r="G22" s="11">
        <v>0</v>
      </c>
      <c r="H22" s="11">
        <v>-85703.89</v>
      </c>
      <c r="I22" s="11">
        <v>0</v>
      </c>
      <c r="J22" s="10">
        <v>-3244000</v>
      </c>
      <c r="K22" s="11">
        <v>-3244000</v>
      </c>
      <c r="L22" s="11">
        <v>0</v>
      </c>
      <c r="M22" s="11">
        <v>0</v>
      </c>
      <c r="N22" s="11">
        <v>0</v>
      </c>
      <c r="O22" s="11">
        <v>-3244000</v>
      </c>
      <c r="P22" s="10">
        <f t="shared" si="0"/>
        <v>-3129703.89</v>
      </c>
    </row>
    <row r="23" spans="1:16" x14ac:dyDescent="0.3">
      <c r="A23" s="6" t="s">
        <v>47</v>
      </c>
      <c r="B23" s="7"/>
      <c r="C23" s="8"/>
      <c r="D23" s="9" t="s">
        <v>46</v>
      </c>
      <c r="E23" s="10">
        <v>114296.10999999999</v>
      </c>
      <c r="F23" s="11">
        <v>114296.10999999999</v>
      </c>
      <c r="G23" s="11">
        <v>0</v>
      </c>
      <c r="H23" s="11">
        <v>-85703.89</v>
      </c>
      <c r="I23" s="11">
        <v>0</v>
      </c>
      <c r="J23" s="10">
        <v>-3244000</v>
      </c>
      <c r="K23" s="11">
        <v>-3244000</v>
      </c>
      <c r="L23" s="11">
        <v>0</v>
      </c>
      <c r="M23" s="11">
        <v>0</v>
      </c>
      <c r="N23" s="11">
        <v>0</v>
      </c>
      <c r="O23" s="11">
        <v>-3244000</v>
      </c>
      <c r="P23" s="10">
        <f t="shared" si="0"/>
        <v>-3129703.89</v>
      </c>
    </row>
    <row r="24" spans="1:16" x14ac:dyDescent="0.3">
      <c r="A24" s="12" t="s">
        <v>48</v>
      </c>
      <c r="B24" s="12" t="s">
        <v>50</v>
      </c>
      <c r="C24" s="13" t="s">
        <v>49</v>
      </c>
      <c r="D24" s="14" t="s">
        <v>51</v>
      </c>
      <c r="E24" s="15">
        <v>-14650</v>
      </c>
      <c r="F24" s="16">
        <v>-14650</v>
      </c>
      <c r="G24" s="16">
        <v>0</v>
      </c>
      <c r="H24" s="16">
        <v>-100000</v>
      </c>
      <c r="I24" s="16">
        <v>0</v>
      </c>
      <c r="J24" s="15">
        <v>-1683000</v>
      </c>
      <c r="K24" s="16">
        <v>-1683000</v>
      </c>
      <c r="L24" s="16">
        <v>0</v>
      </c>
      <c r="M24" s="16">
        <v>0</v>
      </c>
      <c r="N24" s="16">
        <v>0</v>
      </c>
      <c r="O24" s="16">
        <v>-1683000</v>
      </c>
      <c r="P24" s="15">
        <f t="shared" si="0"/>
        <v>-1697650</v>
      </c>
    </row>
    <row r="25" spans="1:16" ht="27.6" x14ac:dyDescent="0.3">
      <c r="A25" s="12" t="s">
        <v>52</v>
      </c>
      <c r="B25" s="12" t="s">
        <v>54</v>
      </c>
      <c r="C25" s="13" t="s">
        <v>53</v>
      </c>
      <c r="D25" s="14" t="s">
        <v>55</v>
      </c>
      <c r="E25" s="15">
        <v>228946.11</v>
      </c>
      <c r="F25" s="16">
        <v>228946.11</v>
      </c>
      <c r="G25" s="16">
        <v>0</v>
      </c>
      <c r="H25" s="16">
        <v>14296.109999999999</v>
      </c>
      <c r="I25" s="16">
        <v>0</v>
      </c>
      <c r="J25" s="15">
        <v>-850000</v>
      </c>
      <c r="K25" s="16">
        <v>-850000</v>
      </c>
      <c r="L25" s="16">
        <v>0</v>
      </c>
      <c r="M25" s="16">
        <v>0</v>
      </c>
      <c r="N25" s="16">
        <v>0</v>
      </c>
      <c r="O25" s="16">
        <v>-850000</v>
      </c>
      <c r="P25" s="15">
        <f t="shared" si="0"/>
        <v>-621053.89</v>
      </c>
    </row>
    <row r="26" spans="1:16" ht="69" x14ac:dyDescent="0.3">
      <c r="A26" s="12" t="s">
        <v>56</v>
      </c>
      <c r="B26" s="12" t="s">
        <v>57</v>
      </c>
      <c r="C26" s="13" t="s">
        <v>27</v>
      </c>
      <c r="D26" s="14" t="s">
        <v>58</v>
      </c>
      <c r="E26" s="15">
        <v>-100000</v>
      </c>
      <c r="F26" s="16">
        <v>-100000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-100000</v>
      </c>
    </row>
    <row r="27" spans="1:16" ht="41.4" x14ac:dyDescent="0.3">
      <c r="A27" s="12" t="s">
        <v>59</v>
      </c>
      <c r="B27" s="12" t="s">
        <v>61</v>
      </c>
      <c r="C27" s="13" t="s">
        <v>60</v>
      </c>
      <c r="D27" s="14" t="s">
        <v>62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683000</v>
      </c>
      <c r="K27" s="16">
        <v>683000</v>
      </c>
      <c r="L27" s="16">
        <v>0</v>
      </c>
      <c r="M27" s="16">
        <v>0</v>
      </c>
      <c r="N27" s="16">
        <v>0</v>
      </c>
      <c r="O27" s="16">
        <v>683000</v>
      </c>
      <c r="P27" s="15">
        <f t="shared" si="0"/>
        <v>683000</v>
      </c>
    </row>
    <row r="28" spans="1:16" ht="27.6" x14ac:dyDescent="0.3">
      <c r="A28" s="12" t="s">
        <v>63</v>
      </c>
      <c r="B28" s="12" t="s">
        <v>65</v>
      </c>
      <c r="C28" s="13" t="s">
        <v>64</v>
      </c>
      <c r="D28" s="14" t="s">
        <v>66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-294000</v>
      </c>
      <c r="K28" s="16">
        <v>-294000</v>
      </c>
      <c r="L28" s="16">
        <v>0</v>
      </c>
      <c r="M28" s="16">
        <v>0</v>
      </c>
      <c r="N28" s="16">
        <v>0</v>
      </c>
      <c r="O28" s="16">
        <v>-294000</v>
      </c>
      <c r="P28" s="15">
        <f t="shared" si="0"/>
        <v>-294000</v>
      </c>
    </row>
    <row r="29" spans="1:16" ht="27.6" x14ac:dyDescent="0.3">
      <c r="A29" s="12" t="s">
        <v>67</v>
      </c>
      <c r="B29" s="12" t="s">
        <v>68</v>
      </c>
      <c r="C29" s="13" t="s">
        <v>64</v>
      </c>
      <c r="D29" s="14" t="s">
        <v>69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-300000</v>
      </c>
      <c r="K29" s="16">
        <v>-300000</v>
      </c>
      <c r="L29" s="16">
        <v>0</v>
      </c>
      <c r="M29" s="16">
        <v>0</v>
      </c>
      <c r="N29" s="16">
        <v>0</v>
      </c>
      <c r="O29" s="16">
        <v>-300000</v>
      </c>
      <c r="P29" s="15">
        <f t="shared" si="0"/>
        <v>-300000</v>
      </c>
    </row>
    <row r="30" spans="1:16" ht="27.6" x14ac:dyDescent="0.3">
      <c r="A30" s="12" t="s">
        <v>70</v>
      </c>
      <c r="B30" s="12" t="s">
        <v>72</v>
      </c>
      <c r="C30" s="13" t="s">
        <v>71</v>
      </c>
      <c r="D30" s="14" t="s">
        <v>73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-800000</v>
      </c>
      <c r="K30" s="16">
        <v>-800000</v>
      </c>
      <c r="L30" s="16">
        <v>0</v>
      </c>
      <c r="M30" s="16">
        <v>0</v>
      </c>
      <c r="N30" s="16">
        <v>0</v>
      </c>
      <c r="O30" s="16">
        <v>-800000</v>
      </c>
      <c r="P30" s="15">
        <f t="shared" si="0"/>
        <v>-800000</v>
      </c>
    </row>
    <row r="31" spans="1:16" x14ac:dyDescent="0.3">
      <c r="A31" s="6" t="s">
        <v>74</v>
      </c>
      <c r="B31" s="7"/>
      <c r="C31" s="8"/>
      <c r="D31" s="9" t="s">
        <v>75</v>
      </c>
      <c r="E31" s="10">
        <v>-836683.16999999993</v>
      </c>
      <c r="F31" s="11">
        <v>-836683.16999999993</v>
      </c>
      <c r="G31" s="11">
        <v>0</v>
      </c>
      <c r="H31" s="11">
        <v>0</v>
      </c>
      <c r="I31" s="11">
        <v>0</v>
      </c>
      <c r="J31" s="10">
        <v>3062900</v>
      </c>
      <c r="K31" s="11">
        <v>3062900</v>
      </c>
      <c r="L31" s="11">
        <v>0</v>
      </c>
      <c r="M31" s="11">
        <v>0</v>
      </c>
      <c r="N31" s="11">
        <v>0</v>
      </c>
      <c r="O31" s="11">
        <v>3062900</v>
      </c>
      <c r="P31" s="10">
        <f t="shared" si="0"/>
        <v>2226216.83</v>
      </c>
    </row>
    <row r="32" spans="1:16" x14ac:dyDescent="0.3">
      <c r="A32" s="6" t="s">
        <v>76</v>
      </c>
      <c r="B32" s="7"/>
      <c r="C32" s="8"/>
      <c r="D32" s="9" t="s">
        <v>75</v>
      </c>
      <c r="E32" s="10">
        <v>-836683.16999999993</v>
      </c>
      <c r="F32" s="11">
        <v>-836683.16999999993</v>
      </c>
      <c r="G32" s="11">
        <v>0</v>
      </c>
      <c r="H32" s="11">
        <v>0</v>
      </c>
      <c r="I32" s="11">
        <v>0</v>
      </c>
      <c r="J32" s="10">
        <v>3062900</v>
      </c>
      <c r="K32" s="11">
        <v>3062900</v>
      </c>
      <c r="L32" s="11">
        <v>0</v>
      </c>
      <c r="M32" s="11">
        <v>0</v>
      </c>
      <c r="N32" s="11">
        <v>0</v>
      </c>
      <c r="O32" s="11">
        <v>3062900</v>
      </c>
      <c r="P32" s="10">
        <f t="shared" si="0"/>
        <v>2226216.83</v>
      </c>
    </row>
    <row r="33" spans="1:16" ht="27.6" x14ac:dyDescent="0.3">
      <c r="A33" s="12" t="s">
        <v>77</v>
      </c>
      <c r="B33" s="12" t="s">
        <v>79</v>
      </c>
      <c r="C33" s="13" t="s">
        <v>78</v>
      </c>
      <c r="D33" s="14" t="s">
        <v>80</v>
      </c>
      <c r="E33" s="15">
        <v>-536683.16999999993</v>
      </c>
      <c r="F33" s="16">
        <v>-536683.16999999993</v>
      </c>
      <c r="G33" s="16">
        <v>0</v>
      </c>
      <c r="H33" s="16">
        <v>0</v>
      </c>
      <c r="I33" s="16">
        <v>0</v>
      </c>
      <c r="J33" s="15">
        <v>2812900</v>
      </c>
      <c r="K33" s="16">
        <v>2812900</v>
      </c>
      <c r="L33" s="16">
        <v>0</v>
      </c>
      <c r="M33" s="16">
        <v>0</v>
      </c>
      <c r="N33" s="16">
        <v>0</v>
      </c>
      <c r="O33" s="16">
        <v>2812900</v>
      </c>
      <c r="P33" s="15">
        <f t="shared" si="0"/>
        <v>2276216.83</v>
      </c>
    </row>
    <row r="34" spans="1:16" ht="41.4" x14ac:dyDescent="0.3">
      <c r="A34" s="12" t="s">
        <v>81</v>
      </c>
      <c r="B34" s="12" t="s">
        <v>83</v>
      </c>
      <c r="C34" s="13" t="s">
        <v>82</v>
      </c>
      <c r="D34" s="14" t="s">
        <v>84</v>
      </c>
      <c r="E34" s="15">
        <v>-300000</v>
      </c>
      <c r="F34" s="16">
        <v>-300000</v>
      </c>
      <c r="G34" s="16">
        <v>0</v>
      </c>
      <c r="H34" s="16">
        <v>0</v>
      </c>
      <c r="I34" s="16">
        <v>0</v>
      </c>
      <c r="J34" s="15">
        <v>300000</v>
      </c>
      <c r="K34" s="16">
        <v>300000</v>
      </c>
      <c r="L34" s="16">
        <v>0</v>
      </c>
      <c r="M34" s="16">
        <v>0</v>
      </c>
      <c r="N34" s="16">
        <v>0</v>
      </c>
      <c r="O34" s="16">
        <v>300000</v>
      </c>
      <c r="P34" s="15">
        <f t="shared" si="0"/>
        <v>0</v>
      </c>
    </row>
    <row r="35" spans="1:16" x14ac:dyDescent="0.3">
      <c r="A35" s="12" t="s">
        <v>85</v>
      </c>
      <c r="B35" s="12" t="s">
        <v>86</v>
      </c>
      <c r="C35" s="13" t="s">
        <v>71</v>
      </c>
      <c r="D35" s="14" t="s">
        <v>87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-50000</v>
      </c>
      <c r="K35" s="16">
        <v>-50000</v>
      </c>
      <c r="L35" s="16">
        <v>0</v>
      </c>
      <c r="M35" s="16">
        <v>0</v>
      </c>
      <c r="N35" s="16">
        <v>0</v>
      </c>
      <c r="O35" s="16">
        <v>-50000</v>
      </c>
      <c r="P35" s="15">
        <f t="shared" si="0"/>
        <v>-50000</v>
      </c>
    </row>
    <row r="36" spans="1:16" x14ac:dyDescent="0.3">
      <c r="A36" s="6" t="s">
        <v>88</v>
      </c>
      <c r="B36" s="7"/>
      <c r="C36" s="8"/>
      <c r="D36" s="9" t="s">
        <v>89</v>
      </c>
      <c r="E36" s="10">
        <v>0</v>
      </c>
      <c r="F36" s="11">
        <v>0</v>
      </c>
      <c r="G36" s="11">
        <v>0</v>
      </c>
      <c r="H36" s="11">
        <v>0</v>
      </c>
      <c r="I36" s="11">
        <v>0</v>
      </c>
      <c r="J36" s="10">
        <v>-1000000</v>
      </c>
      <c r="K36" s="11">
        <v>-1000000</v>
      </c>
      <c r="L36" s="11">
        <v>0</v>
      </c>
      <c r="M36" s="11">
        <v>0</v>
      </c>
      <c r="N36" s="11">
        <v>0</v>
      </c>
      <c r="O36" s="11">
        <v>-1000000</v>
      </c>
      <c r="P36" s="10">
        <f t="shared" si="0"/>
        <v>-1000000</v>
      </c>
    </row>
    <row r="37" spans="1:16" x14ac:dyDescent="0.3">
      <c r="A37" s="6" t="s">
        <v>90</v>
      </c>
      <c r="B37" s="7"/>
      <c r="C37" s="8"/>
      <c r="D37" s="9" t="s">
        <v>89</v>
      </c>
      <c r="E37" s="10">
        <v>0</v>
      </c>
      <c r="F37" s="11">
        <v>0</v>
      </c>
      <c r="G37" s="11">
        <v>0</v>
      </c>
      <c r="H37" s="11">
        <v>0</v>
      </c>
      <c r="I37" s="11">
        <v>0</v>
      </c>
      <c r="J37" s="10">
        <v>-1000000</v>
      </c>
      <c r="K37" s="11">
        <v>-1000000</v>
      </c>
      <c r="L37" s="11">
        <v>0</v>
      </c>
      <c r="M37" s="11">
        <v>0</v>
      </c>
      <c r="N37" s="11">
        <v>0</v>
      </c>
      <c r="O37" s="11">
        <v>-1000000</v>
      </c>
      <c r="P37" s="10">
        <f t="shared" si="0"/>
        <v>-1000000</v>
      </c>
    </row>
    <row r="38" spans="1:16" ht="82.8" x14ac:dyDescent="0.3">
      <c r="A38" s="12" t="s">
        <v>91</v>
      </c>
      <c r="B38" s="12" t="s">
        <v>93</v>
      </c>
      <c r="C38" s="13" t="s">
        <v>92</v>
      </c>
      <c r="D38" s="14" t="s">
        <v>94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-1000000</v>
      </c>
      <c r="K38" s="16">
        <v>-1000000</v>
      </c>
      <c r="L38" s="16">
        <v>0</v>
      </c>
      <c r="M38" s="16">
        <v>0</v>
      </c>
      <c r="N38" s="16">
        <v>0</v>
      </c>
      <c r="O38" s="16">
        <v>-1000000</v>
      </c>
      <c r="P38" s="15">
        <f t="shared" si="0"/>
        <v>-1000000</v>
      </c>
    </row>
    <row r="39" spans="1:16" x14ac:dyDescent="0.3">
      <c r="A39" s="6" t="s">
        <v>95</v>
      </c>
      <c r="B39" s="7"/>
      <c r="C39" s="8"/>
      <c r="D39" s="9" t="s">
        <v>96</v>
      </c>
      <c r="E39" s="10">
        <v>-179972.72999999998</v>
      </c>
      <c r="F39" s="11">
        <v>-179972.72999999998</v>
      </c>
      <c r="G39" s="11">
        <v>192600</v>
      </c>
      <c r="H39" s="11">
        <v>31327.270000000004</v>
      </c>
      <c r="I39" s="11">
        <v>0</v>
      </c>
      <c r="J39" s="10">
        <v>-2352200</v>
      </c>
      <c r="K39" s="11">
        <v>-2352200</v>
      </c>
      <c r="L39" s="11">
        <v>0</v>
      </c>
      <c r="M39" s="11">
        <v>0</v>
      </c>
      <c r="N39" s="11">
        <v>0</v>
      </c>
      <c r="O39" s="11">
        <v>-2352200</v>
      </c>
      <c r="P39" s="10">
        <f t="shared" si="0"/>
        <v>-2532172.73</v>
      </c>
    </row>
    <row r="40" spans="1:16" x14ac:dyDescent="0.3">
      <c r="A40" s="6" t="s">
        <v>97</v>
      </c>
      <c r="B40" s="7"/>
      <c r="C40" s="8"/>
      <c r="D40" s="9" t="s">
        <v>96</v>
      </c>
      <c r="E40" s="10">
        <v>-179972.72999999998</v>
      </c>
      <c r="F40" s="11">
        <v>-179972.72999999998</v>
      </c>
      <c r="G40" s="11">
        <v>192600</v>
      </c>
      <c r="H40" s="11">
        <v>31327.270000000004</v>
      </c>
      <c r="I40" s="11">
        <v>0</v>
      </c>
      <c r="J40" s="10">
        <v>-2352200</v>
      </c>
      <c r="K40" s="11">
        <v>-2352200</v>
      </c>
      <c r="L40" s="11">
        <v>0</v>
      </c>
      <c r="M40" s="11">
        <v>0</v>
      </c>
      <c r="N40" s="11">
        <v>0</v>
      </c>
      <c r="O40" s="11">
        <v>-2352200</v>
      </c>
      <c r="P40" s="10">
        <f t="shared" si="0"/>
        <v>-2532172.73</v>
      </c>
    </row>
    <row r="41" spans="1:16" ht="41.4" x14ac:dyDescent="0.3">
      <c r="A41" s="12" t="s">
        <v>98</v>
      </c>
      <c r="B41" s="12" t="s">
        <v>99</v>
      </c>
      <c r="C41" s="13" t="s">
        <v>23</v>
      </c>
      <c r="D41" s="14" t="s">
        <v>100</v>
      </c>
      <c r="E41" s="15">
        <v>202900</v>
      </c>
      <c r="F41" s="16">
        <v>202900</v>
      </c>
      <c r="G41" s="16">
        <v>153000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202900</v>
      </c>
    </row>
    <row r="42" spans="1:16" ht="27.6" x14ac:dyDescent="0.3">
      <c r="A42" s="12" t="s">
        <v>101</v>
      </c>
      <c r="B42" s="12" t="s">
        <v>103</v>
      </c>
      <c r="C42" s="13" t="s">
        <v>102</v>
      </c>
      <c r="D42" s="14" t="s">
        <v>104</v>
      </c>
      <c r="E42" s="15">
        <v>157100</v>
      </c>
      <c r="F42" s="16">
        <v>157100</v>
      </c>
      <c r="G42" s="16">
        <v>0</v>
      </c>
      <c r="H42" s="16">
        <v>2.2737367544323206E-13</v>
      </c>
      <c r="I42" s="16">
        <v>0</v>
      </c>
      <c r="J42" s="15">
        <v>200000</v>
      </c>
      <c r="K42" s="16">
        <v>200000</v>
      </c>
      <c r="L42" s="16">
        <v>0</v>
      </c>
      <c r="M42" s="16">
        <v>0</v>
      </c>
      <c r="N42" s="16">
        <v>0</v>
      </c>
      <c r="O42" s="16">
        <v>200000</v>
      </c>
      <c r="P42" s="15">
        <f t="shared" si="0"/>
        <v>357100</v>
      </c>
    </row>
    <row r="43" spans="1:16" x14ac:dyDescent="0.3">
      <c r="A43" s="12" t="s">
        <v>105</v>
      </c>
      <c r="B43" s="12" t="s">
        <v>106</v>
      </c>
      <c r="C43" s="13" t="s">
        <v>27</v>
      </c>
      <c r="D43" s="14" t="s">
        <v>107</v>
      </c>
      <c r="E43" s="15">
        <v>-60900</v>
      </c>
      <c r="F43" s="16">
        <v>-60900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-60900</v>
      </c>
    </row>
    <row r="44" spans="1:16" ht="41.4" x14ac:dyDescent="0.3">
      <c r="A44" s="12" t="s">
        <v>108</v>
      </c>
      <c r="B44" s="12" t="s">
        <v>61</v>
      </c>
      <c r="C44" s="13" t="s">
        <v>60</v>
      </c>
      <c r="D44" s="14" t="s">
        <v>62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5">
        <v>-2552200</v>
      </c>
      <c r="K44" s="16">
        <v>-2552200</v>
      </c>
      <c r="L44" s="16">
        <v>0</v>
      </c>
      <c r="M44" s="16">
        <v>0</v>
      </c>
      <c r="N44" s="16">
        <v>0</v>
      </c>
      <c r="O44" s="16">
        <v>-2552200</v>
      </c>
      <c r="P44" s="15">
        <f t="shared" si="0"/>
        <v>-2552200</v>
      </c>
    </row>
    <row r="45" spans="1:16" x14ac:dyDescent="0.3">
      <c r="A45" s="12" t="s">
        <v>109</v>
      </c>
      <c r="B45" s="12" t="s">
        <v>111</v>
      </c>
      <c r="C45" s="13" t="s">
        <v>110</v>
      </c>
      <c r="D45" s="14" t="s">
        <v>112</v>
      </c>
      <c r="E45" s="15">
        <v>96000</v>
      </c>
      <c r="F45" s="16">
        <v>96000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96000</v>
      </c>
    </row>
    <row r="46" spans="1:16" ht="41.4" x14ac:dyDescent="0.3">
      <c r="A46" s="12" t="s">
        <v>113</v>
      </c>
      <c r="B46" s="12" t="s">
        <v>115</v>
      </c>
      <c r="C46" s="13" t="s">
        <v>114</v>
      </c>
      <c r="D46" s="14" t="s">
        <v>116</v>
      </c>
      <c r="E46" s="15">
        <v>408601.62</v>
      </c>
      <c r="F46" s="16">
        <v>408601.62</v>
      </c>
      <c r="G46" s="16">
        <v>0</v>
      </c>
      <c r="H46" s="16">
        <v>28801.620000000003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408601.62</v>
      </c>
    </row>
    <row r="47" spans="1:16" ht="27.6" x14ac:dyDescent="0.3">
      <c r="A47" s="12" t="s">
        <v>117</v>
      </c>
      <c r="B47" s="12" t="s">
        <v>119</v>
      </c>
      <c r="C47" s="13" t="s">
        <v>118</v>
      </c>
      <c r="D47" s="14" t="s">
        <v>120</v>
      </c>
      <c r="E47" s="15">
        <v>42125.65</v>
      </c>
      <c r="F47" s="16">
        <v>42125.65</v>
      </c>
      <c r="G47" s="16">
        <v>39600</v>
      </c>
      <c r="H47" s="16">
        <v>2525.65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42125.65</v>
      </c>
    </row>
    <row r="48" spans="1:16" x14ac:dyDescent="0.3">
      <c r="A48" s="12" t="s">
        <v>121</v>
      </c>
      <c r="B48" s="12" t="s">
        <v>122</v>
      </c>
      <c r="C48" s="13" t="s">
        <v>118</v>
      </c>
      <c r="D48" s="14" t="s">
        <v>123</v>
      </c>
      <c r="E48" s="15">
        <v>-1025800</v>
      </c>
      <c r="F48" s="16">
        <v>-1025800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-1025800</v>
      </c>
    </row>
    <row r="49" spans="1:16" ht="27.6" x14ac:dyDescent="0.3">
      <c r="A49" s="6" t="s">
        <v>124</v>
      </c>
      <c r="B49" s="7"/>
      <c r="C49" s="8"/>
      <c r="D49" s="9" t="s">
        <v>125</v>
      </c>
      <c r="E49" s="10">
        <v>249000</v>
      </c>
      <c r="F49" s="11">
        <v>249000</v>
      </c>
      <c r="G49" s="11">
        <v>0</v>
      </c>
      <c r="H49" s="11">
        <v>0</v>
      </c>
      <c r="I49" s="11">
        <v>0</v>
      </c>
      <c r="J49" s="10">
        <v>-249000</v>
      </c>
      <c r="K49" s="11">
        <v>-249000</v>
      </c>
      <c r="L49" s="11">
        <v>0</v>
      </c>
      <c r="M49" s="11">
        <v>0</v>
      </c>
      <c r="N49" s="11">
        <v>0</v>
      </c>
      <c r="O49" s="11">
        <v>-249000</v>
      </c>
      <c r="P49" s="10">
        <f t="shared" si="0"/>
        <v>0</v>
      </c>
    </row>
    <row r="50" spans="1:16" ht="27.6" x14ac:dyDescent="0.3">
      <c r="A50" s="6" t="s">
        <v>126</v>
      </c>
      <c r="B50" s="7"/>
      <c r="C50" s="8"/>
      <c r="D50" s="9" t="s">
        <v>125</v>
      </c>
      <c r="E50" s="10">
        <v>249000</v>
      </c>
      <c r="F50" s="11">
        <v>249000</v>
      </c>
      <c r="G50" s="11">
        <v>0</v>
      </c>
      <c r="H50" s="11">
        <v>0</v>
      </c>
      <c r="I50" s="11">
        <v>0</v>
      </c>
      <c r="J50" s="10">
        <v>-249000</v>
      </c>
      <c r="K50" s="11">
        <v>-249000</v>
      </c>
      <c r="L50" s="11">
        <v>0</v>
      </c>
      <c r="M50" s="11">
        <v>0</v>
      </c>
      <c r="N50" s="11">
        <v>0</v>
      </c>
      <c r="O50" s="11">
        <v>-249000</v>
      </c>
      <c r="P50" s="10">
        <f t="shared" si="0"/>
        <v>0</v>
      </c>
    </row>
    <row r="51" spans="1:16" ht="41.4" x14ac:dyDescent="0.3">
      <c r="A51" s="12" t="s">
        <v>127</v>
      </c>
      <c r="B51" s="12" t="s">
        <v>129</v>
      </c>
      <c r="C51" s="13" t="s">
        <v>128</v>
      </c>
      <c r="D51" s="14" t="s">
        <v>130</v>
      </c>
      <c r="E51" s="15">
        <v>98500</v>
      </c>
      <c r="F51" s="16">
        <v>98500</v>
      </c>
      <c r="G51" s="16">
        <v>0</v>
      </c>
      <c r="H51" s="16">
        <v>0</v>
      </c>
      <c r="I51" s="16">
        <v>0</v>
      </c>
      <c r="J51" s="15">
        <v>-249000</v>
      </c>
      <c r="K51" s="16">
        <v>-249000</v>
      </c>
      <c r="L51" s="16">
        <v>0</v>
      </c>
      <c r="M51" s="16">
        <v>0</v>
      </c>
      <c r="N51" s="16">
        <v>0</v>
      </c>
      <c r="O51" s="16">
        <v>-249000</v>
      </c>
      <c r="P51" s="15">
        <f t="shared" si="0"/>
        <v>-150500</v>
      </c>
    </row>
    <row r="52" spans="1:16" x14ac:dyDescent="0.3">
      <c r="A52" s="12" t="s">
        <v>131</v>
      </c>
      <c r="B52" s="12" t="s">
        <v>36</v>
      </c>
      <c r="C52" s="13" t="s">
        <v>35</v>
      </c>
      <c r="D52" s="14" t="s">
        <v>37</v>
      </c>
      <c r="E52" s="15">
        <v>150500</v>
      </c>
      <c r="F52" s="16">
        <v>150500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0"/>
        <v>150500</v>
      </c>
    </row>
    <row r="53" spans="1:16" x14ac:dyDescent="0.3">
      <c r="A53" s="6" t="s">
        <v>132</v>
      </c>
      <c r="B53" s="7"/>
      <c r="C53" s="8"/>
      <c r="D53" s="9" t="s">
        <v>133</v>
      </c>
      <c r="E53" s="10">
        <v>0</v>
      </c>
      <c r="F53" s="11">
        <v>0</v>
      </c>
      <c r="G53" s="11">
        <v>40500</v>
      </c>
      <c r="H53" s="11">
        <v>0</v>
      </c>
      <c r="I53" s="11">
        <v>0</v>
      </c>
      <c r="J53" s="10">
        <v>-4167800</v>
      </c>
      <c r="K53" s="11">
        <v>-4167800</v>
      </c>
      <c r="L53" s="11">
        <v>0</v>
      </c>
      <c r="M53" s="11">
        <v>0</v>
      </c>
      <c r="N53" s="11">
        <v>0</v>
      </c>
      <c r="O53" s="11">
        <v>-4167800</v>
      </c>
      <c r="P53" s="10">
        <f t="shared" si="0"/>
        <v>-4167800</v>
      </c>
    </row>
    <row r="54" spans="1:16" x14ac:dyDescent="0.3">
      <c r="A54" s="6" t="s">
        <v>134</v>
      </c>
      <c r="B54" s="7"/>
      <c r="C54" s="8"/>
      <c r="D54" s="9" t="s">
        <v>133</v>
      </c>
      <c r="E54" s="10">
        <v>0</v>
      </c>
      <c r="F54" s="11">
        <v>0</v>
      </c>
      <c r="G54" s="11">
        <v>40500</v>
      </c>
      <c r="H54" s="11">
        <v>0</v>
      </c>
      <c r="I54" s="11">
        <v>0</v>
      </c>
      <c r="J54" s="10">
        <v>-4167800</v>
      </c>
      <c r="K54" s="11">
        <v>-4167800</v>
      </c>
      <c r="L54" s="11">
        <v>0</v>
      </c>
      <c r="M54" s="11">
        <v>0</v>
      </c>
      <c r="N54" s="11">
        <v>0</v>
      </c>
      <c r="O54" s="11">
        <v>-4167800</v>
      </c>
      <c r="P54" s="10">
        <f t="shared" si="0"/>
        <v>-4167800</v>
      </c>
    </row>
    <row r="55" spans="1:16" ht="41.4" x14ac:dyDescent="0.3">
      <c r="A55" s="12" t="s">
        <v>135</v>
      </c>
      <c r="B55" s="12" t="s">
        <v>99</v>
      </c>
      <c r="C55" s="13" t="s">
        <v>23</v>
      </c>
      <c r="D55" s="14" t="s">
        <v>100</v>
      </c>
      <c r="E55" s="15">
        <v>0</v>
      </c>
      <c r="F55" s="16">
        <v>0</v>
      </c>
      <c r="G55" s="16">
        <v>40500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0</v>
      </c>
    </row>
    <row r="56" spans="1:16" ht="27.6" x14ac:dyDescent="0.3">
      <c r="A56" s="12" t="s">
        <v>136</v>
      </c>
      <c r="B56" s="12" t="s">
        <v>138</v>
      </c>
      <c r="C56" s="13" t="s">
        <v>137</v>
      </c>
      <c r="D56" s="14" t="s">
        <v>139</v>
      </c>
      <c r="E56" s="15">
        <v>0</v>
      </c>
      <c r="F56" s="16">
        <v>0</v>
      </c>
      <c r="G56" s="16">
        <v>0</v>
      </c>
      <c r="H56" s="16">
        <v>0</v>
      </c>
      <c r="I56" s="16">
        <v>0</v>
      </c>
      <c r="J56" s="15">
        <v>-440000</v>
      </c>
      <c r="K56" s="16">
        <v>-440000</v>
      </c>
      <c r="L56" s="16">
        <v>0</v>
      </c>
      <c r="M56" s="16">
        <v>0</v>
      </c>
      <c r="N56" s="16">
        <v>0</v>
      </c>
      <c r="O56" s="16">
        <v>-440000</v>
      </c>
      <c r="P56" s="15">
        <f t="shared" si="0"/>
        <v>-440000</v>
      </c>
    </row>
    <row r="57" spans="1:16" ht="27.6" x14ac:dyDescent="0.3">
      <c r="A57" s="12" t="s">
        <v>140</v>
      </c>
      <c r="B57" s="12" t="s">
        <v>141</v>
      </c>
      <c r="C57" s="13" t="s">
        <v>71</v>
      </c>
      <c r="D57" s="14" t="s">
        <v>142</v>
      </c>
      <c r="E57" s="15">
        <v>0</v>
      </c>
      <c r="F57" s="16">
        <v>0</v>
      </c>
      <c r="G57" s="16">
        <v>0</v>
      </c>
      <c r="H57" s="16">
        <v>0</v>
      </c>
      <c r="I57" s="16">
        <v>0</v>
      </c>
      <c r="J57" s="15">
        <v>-200000</v>
      </c>
      <c r="K57" s="16">
        <v>-200000</v>
      </c>
      <c r="L57" s="16">
        <v>0</v>
      </c>
      <c r="M57" s="16">
        <v>0</v>
      </c>
      <c r="N57" s="16">
        <v>0</v>
      </c>
      <c r="O57" s="16">
        <v>-200000</v>
      </c>
      <c r="P57" s="15">
        <f t="shared" si="0"/>
        <v>-200000</v>
      </c>
    </row>
    <row r="58" spans="1:16" ht="27.6" x14ac:dyDescent="0.3">
      <c r="A58" s="12" t="s">
        <v>143</v>
      </c>
      <c r="B58" s="12" t="s">
        <v>72</v>
      </c>
      <c r="C58" s="13" t="s">
        <v>71</v>
      </c>
      <c r="D58" s="14" t="s">
        <v>73</v>
      </c>
      <c r="E58" s="15">
        <v>0</v>
      </c>
      <c r="F58" s="16">
        <v>0</v>
      </c>
      <c r="G58" s="16">
        <v>0</v>
      </c>
      <c r="H58" s="16">
        <v>0</v>
      </c>
      <c r="I58" s="16">
        <v>0</v>
      </c>
      <c r="J58" s="15">
        <v>-200000</v>
      </c>
      <c r="K58" s="16">
        <v>-200000</v>
      </c>
      <c r="L58" s="16">
        <v>0</v>
      </c>
      <c r="M58" s="16">
        <v>0</v>
      </c>
      <c r="N58" s="16">
        <v>0</v>
      </c>
      <c r="O58" s="16">
        <v>-200000</v>
      </c>
      <c r="P58" s="15">
        <f t="shared" si="0"/>
        <v>-200000</v>
      </c>
    </row>
    <row r="59" spans="1:16" ht="27.6" x14ac:dyDescent="0.3">
      <c r="A59" s="12" t="s">
        <v>144</v>
      </c>
      <c r="B59" s="12" t="s">
        <v>145</v>
      </c>
      <c r="C59" s="13" t="s">
        <v>71</v>
      </c>
      <c r="D59" s="14" t="s">
        <v>146</v>
      </c>
      <c r="E59" s="15">
        <v>0</v>
      </c>
      <c r="F59" s="16">
        <v>0</v>
      </c>
      <c r="G59" s="16">
        <v>0</v>
      </c>
      <c r="H59" s="16">
        <v>0</v>
      </c>
      <c r="I59" s="16">
        <v>0</v>
      </c>
      <c r="J59" s="15">
        <v>-930000</v>
      </c>
      <c r="K59" s="16">
        <v>-930000</v>
      </c>
      <c r="L59" s="16">
        <v>0</v>
      </c>
      <c r="M59" s="16">
        <v>0</v>
      </c>
      <c r="N59" s="16">
        <v>0</v>
      </c>
      <c r="O59" s="16">
        <v>-930000</v>
      </c>
      <c r="P59" s="15">
        <f t="shared" si="0"/>
        <v>-930000</v>
      </c>
    </row>
    <row r="60" spans="1:16" ht="41.4" x14ac:dyDescent="0.3">
      <c r="A60" s="12" t="s">
        <v>147</v>
      </c>
      <c r="B60" s="12" t="s">
        <v>129</v>
      </c>
      <c r="C60" s="13" t="s">
        <v>128</v>
      </c>
      <c r="D60" s="14" t="s">
        <v>130</v>
      </c>
      <c r="E60" s="15">
        <v>0</v>
      </c>
      <c r="F60" s="16">
        <v>0</v>
      </c>
      <c r="G60" s="16">
        <v>0</v>
      </c>
      <c r="H60" s="16">
        <v>0</v>
      </c>
      <c r="I60" s="16">
        <v>0</v>
      </c>
      <c r="J60" s="15">
        <v>-2397800</v>
      </c>
      <c r="K60" s="16">
        <v>-2397800</v>
      </c>
      <c r="L60" s="16">
        <v>0</v>
      </c>
      <c r="M60" s="16">
        <v>0</v>
      </c>
      <c r="N60" s="16">
        <v>0</v>
      </c>
      <c r="O60" s="16">
        <v>-2397800</v>
      </c>
      <c r="P60" s="15">
        <f t="shared" si="0"/>
        <v>-2397800</v>
      </c>
    </row>
    <row r="61" spans="1:16" x14ac:dyDescent="0.3">
      <c r="A61" s="17" t="s">
        <v>148</v>
      </c>
      <c r="B61" s="18" t="s">
        <v>148</v>
      </c>
      <c r="C61" s="19" t="s">
        <v>148</v>
      </c>
      <c r="D61" s="20" t="s">
        <v>149</v>
      </c>
      <c r="E61" s="10">
        <v>4462440.2100000009</v>
      </c>
      <c r="F61" s="10">
        <v>4462440.2100000009</v>
      </c>
      <c r="G61" s="10">
        <v>220700</v>
      </c>
      <c r="H61" s="10">
        <v>-54376.619999999995</v>
      </c>
      <c r="I61" s="10">
        <v>0</v>
      </c>
      <c r="J61" s="10">
        <v>-2636100</v>
      </c>
      <c r="K61" s="10">
        <v>-2636100</v>
      </c>
      <c r="L61" s="10">
        <v>0</v>
      </c>
      <c r="M61" s="10">
        <v>0</v>
      </c>
      <c r="N61" s="10">
        <v>0</v>
      </c>
      <c r="O61" s="10">
        <v>-2636100</v>
      </c>
      <c r="P61" s="10">
        <f t="shared" si="0"/>
        <v>1826340.2100000009</v>
      </c>
    </row>
    <row r="64" spans="1:16" x14ac:dyDescent="0.3">
      <c r="B64" s="3" t="s">
        <v>150</v>
      </c>
      <c r="I64" s="3" t="s">
        <v>151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PradidM</cp:lastModifiedBy>
  <cp:lastPrinted>2022-11-30T12:28:12Z</cp:lastPrinted>
  <dcterms:created xsi:type="dcterms:W3CDTF">2022-11-30T12:20:34Z</dcterms:created>
  <dcterms:modified xsi:type="dcterms:W3CDTF">2022-12-05T10:34:43Z</dcterms:modified>
</cp:coreProperties>
</file>