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на сайт листопад\2\"/>
    </mc:Choice>
  </mc:AlternateContent>
  <xr:revisionPtr revIDLastSave="0" documentId="13_ncr:1_{85E2FFA8-F079-47B8-BE7B-65E44BAF95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_xlnm.Print_Area" localSheetId="0">Аркуш1!$A$1:$J$63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1" i="1" l="1"/>
</calcChain>
</file>

<file path=xl/sharedStrings.xml><?xml version="1.0" encoding="utf-8"?>
<sst xmlns="http://schemas.openxmlformats.org/spreadsheetml/2006/main" count="164" uniqueCount="106">
  <si>
    <t>до рішення сесії міської ради</t>
  </si>
  <si>
    <t>коштів бюджету розвитку на здійснення заходів на будівництво, реконструкцію і реставрацію, капітальний ремонт об"єктів виробничої,</t>
  </si>
  <si>
    <t>комунікаційної та соціальної інфраструктури за об"єктами у 2021 році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</si>
  <si>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</si>
  <si>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</si>
  <si>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</si>
  <si>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</si>
  <si>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</si>
  <si>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об"єкта будівництва/вид будівельних робіт, в тому числі проектні роботи</t>
  </si>
  <si>
    <t>Загальна тривалість будівництва ( рік початку і завершення)</t>
  </si>
  <si>
    <t>Загальна вартість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</si>
  <si>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</si>
  <si>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на будівництво об"єкта у бюджетному періоді, гривень</t>
  </si>
  <si>
    <t>Рівень готовності об"єкта на кінець бюджетного періоду, %</t>
  </si>
  <si>
    <t>Х</t>
  </si>
  <si>
    <t xml:space="preserve">Секретар міської ради </t>
  </si>
  <si>
    <t>Мар"ян Берник</t>
  </si>
  <si>
    <t>ЗМІНИ ДО РОЗПОДІЛУ</t>
  </si>
  <si>
    <t>0700000</t>
  </si>
  <si>
    <t>Відділ охорони здоров"я</t>
  </si>
  <si>
    <t>Додаток 5</t>
  </si>
  <si>
    <t>0600000</t>
  </si>
  <si>
    <t>Управління освіти</t>
  </si>
  <si>
    <t xml:space="preserve">                                                                                                      </t>
  </si>
  <si>
    <t>0200000</t>
  </si>
  <si>
    <t>Виконавчий комiтет Стрийської мiської ради</t>
  </si>
  <si>
    <t>2021-2022</t>
  </si>
  <si>
    <t>1500000</t>
  </si>
  <si>
    <t>Відділ капітального будівництва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</si>
  <si>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</si>
  <si>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</si>
  <si>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0712010</t>
  </si>
  <si>
    <t>0731</t>
  </si>
  <si>
    <t xml:space="preserve">Багатопрофільна стаціонарна медична допомога населенню
</t>
  </si>
  <si>
    <t>Будівництво об"єктів житлово-комунального господарства</t>
  </si>
  <si>
    <t>0617321</t>
  </si>
  <si>
    <t>Будівництво освітніх установ та закладів</t>
  </si>
  <si>
    <t>Будівництво інших об"єктів комунальної власності</t>
  </si>
  <si>
    <t>Капітальний ремонт вул.Шевченка с.Олексичі Стрийського району Львівської області</t>
  </si>
  <si>
    <t>0611171</t>
  </si>
  <si>
    <t>1171</t>
  </si>
  <si>
    <t xml:space="preserve"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 </t>
  </si>
  <si>
    <t>0217650</t>
  </si>
  <si>
    <t>Проведення експертної грошової оцінки земельної ділянки чи права на неї</t>
  </si>
  <si>
    <t>Оплата послуг по виготовленню звітів про експертну грошову оцінку земельних ділянок</t>
  </si>
  <si>
    <t>Капітальний ремонт котельні Великодідушицької опорної середної загальноосвітньої школи I-III ступенів в с.В.Дідушичі Стрийського району Львівської області</t>
  </si>
  <si>
    <t>Капітальний ремонт опорного закладу Великодідушицької опорної СЗШ I-III ст.</t>
  </si>
  <si>
    <t>Капітальний ремонт частини фасаду СЗШ № 6 І-ІІІ ст. по вул.Коперніка,1 м.Стрий</t>
  </si>
  <si>
    <t>Капітальний ремонт огорожі ДНЗ № 6 по вул.Ленкавського, 10а м.Стрий</t>
  </si>
  <si>
    <t>Капітальний ремонт харчоблоку ДНЗ №11 по вул.Січових Стрільців,21 м.Стрий</t>
  </si>
  <si>
    <t>Капітальний ремонт подвір"я ДНЗ(ясла-садок) №16 по вул.Коновальця,6 м.Стрий</t>
  </si>
  <si>
    <t>Капітальний ремонт системи опалення та підлоги в НВК "ЗНЗ І ступеня № 12 -ДНЗ" по вул.Головацького, 5 м.Стрий</t>
  </si>
  <si>
    <t>Капітальний ремонт віконних прорізів місць загального користування в ж/б.№5 по вул.50-річчя УПА в м.Стрий</t>
  </si>
  <si>
    <t>Капітальний ремонт віконних прорізів місць загального користування в ж/б.№7 по вул.50-річчя УПА в м.Стрий</t>
  </si>
  <si>
    <t>Капітальний ремонт віконних прорізів місць загального користування в ж/б.№1 по Ленкавського в м.Стрий</t>
  </si>
  <si>
    <t>Капітальний ремонт покрівлі ж/б №22 по вул.Колесси в м.Стрий</t>
  </si>
  <si>
    <t>Капітальний ремонт віконних прорізів місць загального користування в ж/б.№3 по вул.50-річчя УПА в м.Стрий</t>
  </si>
  <si>
    <t>Виготовлення проєктно-кошторисної документації на "Капітальний ремонт покрівлі шатрового даху ж/б №16 по вул. 1-го Листопада в м.Стрий</t>
  </si>
  <si>
    <t>Капітальний ремонт повітряної системи освітлення пішохідного мосту через залізничну колію (від вул.Вокзальної до вул.Зубенка) м.Стрий</t>
  </si>
  <si>
    <t>2020-2021</t>
  </si>
  <si>
    <t>0717322</t>
  </si>
  <si>
    <t>0443</t>
  </si>
  <si>
    <t>Будівництво медичних установ та закладів</t>
  </si>
  <si>
    <t>Виготовлення проєктно-кошторисної документації на капітальний ремонт санвузлів  фельдшерсько-акушерського пункту с.Зарічне</t>
  </si>
  <si>
    <t>Виготовлення проєктно-кошторисної документації по об’єкту «Капітальний ремонт віконних прорізів  КНП «Стрийська центральна районна лікарня» по вул. О.Басараб, 15, м.Стрий"</t>
  </si>
  <si>
    <t>Капітальний ремонт Стрийської амбулаторії загальної практики сімейної медицини КНП "Стрийська ЦРЛ" по вул.О.Басараб,15 м.Стрий</t>
  </si>
  <si>
    <t>0619770</t>
  </si>
  <si>
    <t>Інші субвенції з місцевого бюджету</t>
  </si>
  <si>
    <t>Капітальний ремонт відділення невідкладної (екстренної) медичної допомоги КНП" Стрийська ЦРЛ" по вул.О.Басараб, 15 у м.Стрий Львівської області</t>
  </si>
  <si>
    <t>0217350</t>
  </si>
  <si>
    <t>Розроблення схем планування та забудови територій (містобудівної документації)</t>
  </si>
  <si>
    <t>Виготовлення (розроблення) детального плану території Стрийського пляжу</t>
  </si>
  <si>
    <t>Капітальний ремонт вулиці Кухара с.Лисятичі Стрийського району Львівської області</t>
  </si>
  <si>
    <t>Будівництво споруд, установ та закладів фізичної культури і спорту</t>
  </si>
  <si>
    <t xml:space="preserve">Виготовлення  проєктно-кошторисної документації по об"єкту "Будівництво тренувального футбольного поля стадіону "Сокіл" по вул.Шашкевича,18 у м.Стрию  Львівської області </t>
  </si>
  <si>
    <t xml:space="preserve">Будівництво тренувального футбольного поля стадіону "Сокіл" по вул.Шашкевича,18 у м.Стрию  Львівської області </t>
  </si>
  <si>
    <t>Управління культури, молоді та спорту</t>
  </si>
  <si>
    <t>Будівництво установ та закладів культури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</si>
  <si>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</si>
  <si>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</si>
  <si>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</si>
  <si>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</si>
  <si>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Капітальний ремонт  вул.І.Франка від ж/б №43 с.Стрілків Стрийського району Львівської області</t>
  </si>
  <si>
    <t>0219800</t>
  </si>
  <si>
    <t>0180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</si>
  <si>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</si>
  <si>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Капітальний ремонт приміщень Нежухівської СЗОШ I-III ст. по вул.Дрогобицька, 3 в  с.Нежухів Стрийського району  Львівської області (додаткові роботи)</t>
  </si>
  <si>
    <t>Капітальний ремонт приміщень Нежухівської СЗОШ I-III ст. по вул.Дрогобицька, 3  в с.Нежухів Стрийського району  Львівської області</t>
  </si>
  <si>
    <t>0617325</t>
  </si>
  <si>
    <t>Капітальний ремонт огорожі ( від центрального входу ліворуч)  стадіону "Сокіл" по вул.Шашкевича,18 у м.Стрий Львівської області</t>
  </si>
  <si>
    <t>Капітальний ремонт харчоблоку ДНЗ № 3  по  вул. 1-го Листопада,2 м.Стрий</t>
  </si>
  <si>
    <t>Забезпечення діяльності палаців і будинків культури, клубів, центрів дозвілля та інших клубних закладів</t>
  </si>
  <si>
    <t>7670</t>
  </si>
  <si>
    <t>0490</t>
  </si>
  <si>
    <t>Внески до статутного капіталу суб`єктів господарювання</t>
  </si>
  <si>
    <t>Поповнення статутного капіталу Стрийського міського комбінату комунальних підприємств</t>
  </si>
  <si>
    <t>Управління житлово-комунального господарства</t>
  </si>
  <si>
    <t>0990</t>
  </si>
  <si>
    <t xml:space="preserve">Виготовлення (розроблення) детального плану території, обмеженої вул.Січових Стрільців, вул. Новаківського,вул. 50-річчя УПА, вул.Коссака в м.Стрий (влаштування дитячих і спортивних майданчиків в районі будинків №10, 12,10-А,8-А по вул.Січових Стрільців та в районі будинків №7,9 по вул Коссака) </t>
  </si>
  <si>
    <t>Капітальний ремонт санвузлів в приміщенні поліклінічного відділення КНП" Стрийська центральна міська лікарня" по вул.С.Петлюри,72  м.Стрий Львівської області</t>
  </si>
  <si>
    <t xml:space="preserve">"Капітальний ремонт стадіону "Сокіл" по вул.Шашкевича,18 у м.Стрию  Львівської області" (додаткові роботи)               </t>
  </si>
  <si>
    <t xml:space="preserve">Капітальний ремонт туалетів в Народному Домі м.Стрия по вул.Народна,8 </t>
  </si>
  <si>
    <t>Капітальний ремонт внутрішніх приміщень Нежухівської СЗОШ I-III ст. по вул.Дрогобицька, 4 в с.Нежухів Стрийського району  Львівської області(додаткові роботи)</t>
  </si>
  <si>
    <t>Капітальний ремонт Відділення невідкладної (екстренної) медичної допомоги КНП" Стрийська ЦРЛ" по вул.О.Басараб, 15 у м.Стрий Львівської області (Коригування)</t>
  </si>
  <si>
    <t>2020-2022</t>
  </si>
  <si>
    <t>від 11 листопада 2021 року № 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</si>
</sst>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"/>
  </numFmts>
  <fonts count="6" x14ac:knownFonts="1">
    <font>
      <sz val="10"/>
      <color theme="1"/>
      <name val="Calibri"/>
      <family val="2"/>
      <charset val="204"/>
      <scheme val="minor"/>
    </font>
    <font>
      <u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64" fontId="0" fillId="0" borderId="0" xfId="0" applyNumberFormat="1"/>
    <xf numFmtId="2" fontId="0" fillId="0" borderId="0" xfId="0" applyNumberFormat="1"/>
    <xf numFmtId="4" fontId="3" fillId="0" borderId="1" xfId="0" quotePrefix="1" applyNumberFormat="1" applyFont="1" applyBorder="1" applyAlignment="1">
      <alignment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0" fontId="4" fillId="0" borderId="0" xfId="0" applyFont="1"/>
    <xf numFmtId="164" fontId="4" fillId="0" borderId="0" xfId="0" applyNumberFormat="1" applyFont="1"/>
    <xf numFmtId="2" fontId="4" fillId="0" borderId="0" xfId="0" applyNumberFormat="1" applyFont="1"/>
    <xf numFmtId="0" fontId="5" fillId="0" borderId="1" xfId="0" applyFont="1" applyBorder="1" applyAlignment="1">
      <alignment vertical="top" wrapText="1"/>
    </xf>
    <xf numFmtId="0" fontId="3" fillId="0" borderId="1" xfId="0" quotePrefix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/>
    <xf numFmtId="0" fontId="3" fillId="0" borderId="1" xfId="0" quotePrefix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 wrapText="1"/>
    </xf>
    <xf numFmtId="4" fontId="5" fillId="0" borderId="1" xfId="0" quotePrefix="1" applyNumberFormat="1" applyFont="1" applyBorder="1" applyAlignment="1">
      <alignment vertical="top" wrapText="1"/>
    </xf>
    <xf numFmtId="49" fontId="5" fillId="0" borderId="1" xfId="0" quotePrefix="1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vertical="top"/>
    </xf>
    <xf numFmtId="164" fontId="0" fillId="0" borderId="1" xfId="0" applyNumberFormat="1" applyFont="1" applyBorder="1" applyAlignment="1">
      <alignment vertical="top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Border="1" applyAlignment="1">
      <alignment horizontal="right"/>
    </xf>
    <xf numFmtId="49" fontId="0" fillId="0" borderId="1" xfId="0" applyNumberFormat="1" applyFont="1" applyBorder="1" applyAlignment="1">
      <alignment horizontal="right" vertical="top"/>
    </xf>
    <xf numFmtId="4" fontId="0" fillId="0" borderId="1" xfId="0" quotePrefix="1" applyNumberFormat="1" applyFont="1" applyBorder="1" applyAlignment="1">
      <alignment vertical="top" wrapText="1"/>
    </xf>
    <xf numFmtId="2" fontId="0" fillId="0" borderId="1" xfId="0" applyNumberFormat="1" applyFont="1" applyBorder="1" applyAlignment="1">
      <alignment vertical="top"/>
    </xf>
    <xf numFmtId="0" fontId="0" fillId="0" borderId="2" xfId="0" applyFont="1" applyBorder="1" applyAlignment="1">
      <alignment vertical="top" wrapText="1"/>
    </xf>
    <xf numFmtId="49" fontId="5" fillId="0" borderId="1" xfId="0" quotePrefix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vertical="center" wrapText="1"/>
    </xf>
    <xf numFmtId="2" fontId="0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 wrapText="1"/>
    </xf>
    <xf numFmtId="2" fontId="0" fillId="0" borderId="1" xfId="0" applyNumberFormat="1" applyBorder="1" applyAlignment="1">
      <alignment vertical="top"/>
    </xf>
    <xf numFmtId="0" fontId="0" fillId="0" borderId="1" xfId="0" applyBorder="1" applyAlignment="1">
      <alignment horizontal="right" vertical="top"/>
    </xf>
    <xf numFmtId="4" fontId="0" fillId="0" borderId="1" xfId="0" quotePrefix="1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164" fontId="0" fillId="0" borderId="1" xfId="0" applyNumberFormat="1" applyBorder="1" applyAlignment="1">
      <alignment horizontal="right" vertical="top"/>
    </xf>
    <xf numFmtId="4" fontId="0" fillId="0" borderId="1" xfId="0" quotePrefix="1" applyNumberFormat="1" applyBorder="1" applyAlignment="1">
      <alignment horizontal="right" vertical="top" wrapText="1"/>
    </xf>
    <xf numFmtId="4" fontId="5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/>
    </xf>
    <xf numFmtId="4" fontId="0" fillId="0" borderId="1" xfId="0" quotePrefix="1" applyNumberFormat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0" fillId="0" borderId="1" xfId="0" quotePrefix="1" applyBorder="1" applyAlignment="1">
      <alignment horizontal="right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vertical="top"/>
    </xf>
    <xf numFmtId="0" fontId="5" fillId="0" borderId="1" xfId="0" applyFont="1" applyBorder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0"/>
  <sheetViews>
    <sheetView tabSelected="1" zoomScale="75" workbookViewId="0">
      <selection activeCell="G3" sqref="G3"/>
    </sheetView>
  </sheetViews>
  <sheetFormatPr defaultRowHeight="13.8" x14ac:dyDescent="0.3"/>
  <cols>
    <col min="1" max="1" width="12" customWidth="1"/>
    <col min="2" max="2" width="10.33203125" customWidth="1"/>
    <col min="3" max="3" width="13" customWidth="1"/>
    <col min="4" max="4" width="24" customWidth="1"/>
    <col min="5" max="5" width="48" customWidth="1"/>
    <col min="6" max="6" width="11.44140625" customWidth="1"/>
    <col min="7" max="7" width="14.6640625" customWidth="1"/>
    <col min="8" max="8" width="8.33203125" customWidth="1"/>
    <col min="9" max="9" width="15.33203125" customWidth="1"/>
    <col min="10" max="10" width="10.6640625" customWidth="1"/>
    <col min="11" max="11" width="12" customWidth="1"/>
  </cols>
  <sheetData>
    <row r="1" spans="1:14" x14ac:dyDescent="0.3">
      <c r="G1" t="s">
        <v>20</v>
      </c>
    </row>
    <row r="2" spans="1:14" x14ac:dyDescent="0.3">
      <c r="G2" t="s">
        <v>0</v>
      </c>
    </row>
    <row r="3" spans="1:14" x14ac:dyDescent="0.3">
      <c r="G3" t="s">
        <v>105</v>
      </c>
    </row>
    <row r="6" spans="1:14" x14ac:dyDescent="0.3">
      <c r="A6" s="56" t="s">
        <v>17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</row>
    <row r="7" spans="1:14" ht="10.5" customHeight="1" x14ac:dyDescent="0.3">
      <c r="B7" s="57" t="s">
        <v>1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 x14ac:dyDescent="0.3">
      <c r="B8" s="56" t="s">
        <v>2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</row>
    <row r="10" spans="1:14" x14ac:dyDescent="0.3">
      <c r="B10" s="58">
        <v>1358100000</v>
      </c>
      <c r="C10" s="58"/>
    </row>
    <row r="11" spans="1:14" x14ac:dyDescent="0.3">
      <c r="B11" s="56" t="s">
        <v>3</v>
      </c>
      <c r="C11" s="56"/>
    </row>
    <row r="12" spans="1:14" ht="169.5" customHeight="1" x14ac:dyDescent="0.3">
      <c r="A12" s="20" t="s">
        <v>4</v>
      </c>
      <c r="B12" s="20" t="s">
        <v>5</v>
      </c>
      <c r="C12" s="20" t="s">
        <v>6</v>
      </c>
      <c r="D12" s="20" t="s">
        <v>7</v>
      </c>
      <c r="E12" s="20" t="s">
        <v>8</v>
      </c>
      <c r="F12" s="20" t="s">
        <v>9</v>
      </c>
      <c r="G12" s="20" t="s">
        <v>10</v>
      </c>
      <c r="H12" s="20" t="s">
        <v>11</v>
      </c>
      <c r="I12" s="20" t="s">
        <v>12</v>
      </c>
      <c r="J12" s="20" t="s">
        <v>13</v>
      </c>
    </row>
    <row r="13" spans="1:14" x14ac:dyDescent="0.3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</row>
    <row r="14" spans="1:14" ht="27.6" x14ac:dyDescent="0.3">
      <c r="A14" s="47" t="s">
        <v>24</v>
      </c>
      <c r="B14" s="22"/>
      <c r="C14" s="23"/>
      <c r="D14" s="3" t="s">
        <v>25</v>
      </c>
      <c r="E14" s="24"/>
      <c r="F14" s="21"/>
      <c r="G14" s="21"/>
      <c r="H14" s="21"/>
      <c r="I14" s="21"/>
      <c r="J14" s="21"/>
    </row>
    <row r="15" spans="1:14" ht="55.2" x14ac:dyDescent="0.3">
      <c r="A15" s="36" t="s">
        <v>69</v>
      </c>
      <c r="B15" s="37">
        <v>7350</v>
      </c>
      <c r="C15" s="38">
        <v>443</v>
      </c>
      <c r="D15" s="42" t="s">
        <v>70</v>
      </c>
      <c r="E15" s="39" t="s">
        <v>71</v>
      </c>
      <c r="F15" s="37">
        <v>2021</v>
      </c>
      <c r="G15" s="40"/>
      <c r="H15" s="37"/>
      <c r="I15" s="40">
        <v>25000</v>
      </c>
      <c r="J15" s="37">
        <v>100</v>
      </c>
    </row>
    <row r="16" spans="1:14" ht="92.25" customHeight="1" x14ac:dyDescent="0.3">
      <c r="A16" s="36" t="s">
        <v>69</v>
      </c>
      <c r="B16" s="37">
        <v>7350</v>
      </c>
      <c r="C16" s="38">
        <v>443</v>
      </c>
      <c r="D16" s="42" t="s">
        <v>70</v>
      </c>
      <c r="E16" s="39" t="s">
        <v>98</v>
      </c>
      <c r="F16" s="37">
        <v>2021</v>
      </c>
      <c r="G16" s="40"/>
      <c r="H16" s="37"/>
      <c r="I16" s="40">
        <v>10000</v>
      </c>
      <c r="J16" s="37">
        <v>100</v>
      </c>
    </row>
    <row r="17" spans="1:10" ht="60.75" customHeight="1" x14ac:dyDescent="0.3">
      <c r="A17" s="27" t="s">
        <v>42</v>
      </c>
      <c r="B17" s="22">
        <v>7650</v>
      </c>
      <c r="C17" s="23">
        <v>490</v>
      </c>
      <c r="D17" s="28" t="s">
        <v>43</v>
      </c>
      <c r="E17" s="20" t="s">
        <v>44</v>
      </c>
      <c r="F17" s="22">
        <v>2021</v>
      </c>
      <c r="G17" s="29"/>
      <c r="H17" s="21"/>
      <c r="I17" s="26">
        <v>50000</v>
      </c>
      <c r="J17" s="25"/>
    </row>
    <row r="18" spans="1:10" ht="89.25" customHeight="1" x14ac:dyDescent="0.3">
      <c r="A18" s="52" t="s">
        <v>83</v>
      </c>
      <c r="B18" s="53">
        <v>9800</v>
      </c>
      <c r="C18" s="52" t="s">
        <v>84</v>
      </c>
      <c r="D18" s="39" t="s">
        <v>85</v>
      </c>
      <c r="E18" s="39"/>
      <c r="F18" s="37">
        <v>2021</v>
      </c>
      <c r="G18" s="40"/>
      <c r="H18" s="37"/>
      <c r="I18" s="40">
        <v>90000</v>
      </c>
      <c r="J18" s="37"/>
    </row>
    <row r="19" spans="1:10" ht="23.25" customHeight="1" x14ac:dyDescent="0.3">
      <c r="A19" s="12" t="s">
        <v>21</v>
      </c>
      <c r="B19" s="13"/>
      <c r="C19" s="14"/>
      <c r="D19" s="3" t="s">
        <v>22</v>
      </c>
      <c r="E19" s="30"/>
      <c r="F19" s="22"/>
      <c r="G19" s="29"/>
      <c r="H19" s="22"/>
      <c r="I19" s="29"/>
      <c r="J19" s="22"/>
    </row>
    <row r="20" spans="1:10" ht="56.25" customHeight="1" x14ac:dyDescent="0.3">
      <c r="A20" s="51" t="s">
        <v>78</v>
      </c>
      <c r="B20" s="51" t="s">
        <v>79</v>
      </c>
      <c r="C20" s="45" t="s">
        <v>80</v>
      </c>
      <c r="D20" s="42" t="s">
        <v>81</v>
      </c>
      <c r="E20" s="39"/>
      <c r="F20" s="37">
        <v>2021</v>
      </c>
      <c r="G20" s="40"/>
      <c r="H20" s="37"/>
      <c r="I20" s="40">
        <v>300000</v>
      </c>
      <c r="J20" s="37"/>
    </row>
    <row r="21" spans="1:10" ht="114.75" customHeight="1" x14ac:dyDescent="0.3">
      <c r="A21" s="19" t="s">
        <v>39</v>
      </c>
      <c r="B21" s="17" t="s">
        <v>40</v>
      </c>
      <c r="C21" s="17" t="s">
        <v>97</v>
      </c>
      <c r="D21" s="18" t="s">
        <v>41</v>
      </c>
      <c r="E21" s="43" t="s">
        <v>45</v>
      </c>
      <c r="F21" s="22"/>
      <c r="G21" s="29"/>
      <c r="H21" s="22"/>
      <c r="I21" s="29">
        <v>-141940</v>
      </c>
      <c r="J21" s="22"/>
    </row>
    <row r="22" spans="1:10" ht="114.75" customHeight="1" x14ac:dyDescent="0.3">
      <c r="A22" s="19" t="s">
        <v>39</v>
      </c>
      <c r="B22" s="17" t="s">
        <v>40</v>
      </c>
      <c r="C22" s="17" t="s">
        <v>97</v>
      </c>
      <c r="D22" s="18" t="s">
        <v>41</v>
      </c>
      <c r="E22" s="43" t="s">
        <v>46</v>
      </c>
      <c r="F22" s="22" t="s">
        <v>26</v>
      </c>
      <c r="G22" s="29">
        <v>746582</v>
      </c>
      <c r="H22" s="22"/>
      <c r="I22" s="29">
        <v>141940</v>
      </c>
      <c r="J22" s="22"/>
    </row>
    <row r="23" spans="1:10" ht="57.75" customHeight="1" x14ac:dyDescent="0.3">
      <c r="A23" s="36" t="s">
        <v>35</v>
      </c>
      <c r="B23" s="37">
        <v>7321</v>
      </c>
      <c r="C23" s="38">
        <v>443</v>
      </c>
      <c r="D23" s="39" t="s">
        <v>36</v>
      </c>
      <c r="E23" s="39" t="s">
        <v>86</v>
      </c>
      <c r="F23" s="37">
        <v>2021</v>
      </c>
      <c r="G23" s="40">
        <v>54700</v>
      </c>
      <c r="H23" s="37"/>
      <c r="I23" s="40">
        <v>54700</v>
      </c>
      <c r="J23" s="37">
        <v>100</v>
      </c>
    </row>
    <row r="24" spans="1:10" ht="52.5" customHeight="1" x14ac:dyDescent="0.3">
      <c r="A24" s="36" t="s">
        <v>35</v>
      </c>
      <c r="B24" s="37">
        <v>7321</v>
      </c>
      <c r="C24" s="38">
        <v>443</v>
      </c>
      <c r="D24" s="39" t="s">
        <v>36</v>
      </c>
      <c r="E24" s="39" t="s">
        <v>87</v>
      </c>
      <c r="F24" s="37">
        <v>2021</v>
      </c>
      <c r="G24" s="40">
        <v>358900</v>
      </c>
      <c r="H24" s="37"/>
      <c r="I24" s="40">
        <v>-24300</v>
      </c>
      <c r="J24" s="37">
        <v>100</v>
      </c>
    </row>
    <row r="25" spans="1:10" ht="51.75" customHeight="1" x14ac:dyDescent="0.3">
      <c r="A25" s="36" t="s">
        <v>35</v>
      </c>
      <c r="B25" s="37">
        <v>7321</v>
      </c>
      <c r="C25" s="38">
        <v>443</v>
      </c>
      <c r="D25" s="39" t="s">
        <v>36</v>
      </c>
      <c r="E25" s="39" t="s">
        <v>102</v>
      </c>
      <c r="F25" s="37">
        <v>2021</v>
      </c>
      <c r="G25" s="40">
        <v>1298340</v>
      </c>
      <c r="H25" s="37"/>
      <c r="I25" s="40">
        <v>-11200</v>
      </c>
      <c r="J25" s="37">
        <v>100</v>
      </c>
    </row>
    <row r="26" spans="1:10" ht="38.25" customHeight="1" x14ac:dyDescent="0.3">
      <c r="A26" s="27" t="s">
        <v>35</v>
      </c>
      <c r="B26" s="22">
        <v>7321</v>
      </c>
      <c r="C26" s="23">
        <v>443</v>
      </c>
      <c r="D26" s="20" t="s">
        <v>36</v>
      </c>
      <c r="E26" s="39" t="s">
        <v>47</v>
      </c>
      <c r="F26" s="37">
        <v>2021</v>
      </c>
      <c r="G26" s="40">
        <v>561100</v>
      </c>
      <c r="H26" s="37"/>
      <c r="I26" s="40">
        <v>-3000</v>
      </c>
      <c r="J26" s="37">
        <v>100</v>
      </c>
    </row>
    <row r="27" spans="1:10" ht="42" customHeight="1" x14ac:dyDescent="0.3">
      <c r="A27" s="36" t="s">
        <v>35</v>
      </c>
      <c r="B27" s="41">
        <v>7321</v>
      </c>
      <c r="C27" s="44">
        <v>443</v>
      </c>
      <c r="D27" s="39" t="s">
        <v>36</v>
      </c>
      <c r="E27" s="39" t="s">
        <v>48</v>
      </c>
      <c r="F27" s="37">
        <v>2021</v>
      </c>
      <c r="G27" s="40">
        <v>143400</v>
      </c>
      <c r="H27" s="37"/>
      <c r="I27" s="40">
        <v>-6600</v>
      </c>
      <c r="J27" s="37">
        <v>100</v>
      </c>
    </row>
    <row r="28" spans="1:10" ht="39" customHeight="1" x14ac:dyDescent="0.3">
      <c r="A28" s="36" t="s">
        <v>35</v>
      </c>
      <c r="B28" s="41">
        <v>7321</v>
      </c>
      <c r="C28" s="44">
        <v>443</v>
      </c>
      <c r="D28" s="39" t="s">
        <v>36</v>
      </c>
      <c r="E28" s="39" t="s">
        <v>49</v>
      </c>
      <c r="F28" s="37">
        <v>2021</v>
      </c>
      <c r="G28" s="40">
        <v>580400</v>
      </c>
      <c r="H28" s="37"/>
      <c r="I28" s="40">
        <v>-69600</v>
      </c>
      <c r="J28" s="37">
        <v>100</v>
      </c>
    </row>
    <row r="29" spans="1:10" ht="39" customHeight="1" x14ac:dyDescent="0.3">
      <c r="A29" s="36" t="s">
        <v>35</v>
      </c>
      <c r="B29" s="41">
        <v>7321</v>
      </c>
      <c r="C29" s="44">
        <v>443</v>
      </c>
      <c r="D29" s="39" t="s">
        <v>36</v>
      </c>
      <c r="E29" s="39" t="s">
        <v>50</v>
      </c>
      <c r="F29" s="37">
        <v>2021</v>
      </c>
      <c r="G29" s="40">
        <v>298000</v>
      </c>
      <c r="H29" s="37"/>
      <c r="I29" s="40">
        <v>-4000</v>
      </c>
      <c r="J29" s="37">
        <v>100</v>
      </c>
    </row>
    <row r="30" spans="1:10" ht="38.25" customHeight="1" x14ac:dyDescent="0.3">
      <c r="A30" s="36" t="s">
        <v>35</v>
      </c>
      <c r="B30" s="41">
        <v>7321</v>
      </c>
      <c r="C30" s="44">
        <v>443</v>
      </c>
      <c r="D30" s="39" t="s">
        <v>36</v>
      </c>
      <c r="E30" s="39" t="s">
        <v>90</v>
      </c>
      <c r="F30" s="37" t="s">
        <v>26</v>
      </c>
      <c r="G30" s="40">
        <v>220000</v>
      </c>
      <c r="H30" s="37"/>
      <c r="I30" s="40">
        <v>-4300</v>
      </c>
      <c r="J30" s="37"/>
    </row>
    <row r="31" spans="1:10" ht="50.25" customHeight="1" x14ac:dyDescent="0.3">
      <c r="A31" s="36" t="s">
        <v>35</v>
      </c>
      <c r="B31" s="41">
        <v>7321</v>
      </c>
      <c r="C31" s="44">
        <v>443</v>
      </c>
      <c r="D31" s="39" t="s">
        <v>36</v>
      </c>
      <c r="E31" s="39" t="s">
        <v>51</v>
      </c>
      <c r="F31" s="37">
        <v>2021</v>
      </c>
      <c r="G31" s="40">
        <v>336600</v>
      </c>
      <c r="H31" s="37"/>
      <c r="I31" s="40">
        <v>38600</v>
      </c>
      <c r="J31" s="37">
        <v>100</v>
      </c>
    </row>
    <row r="32" spans="1:10" ht="50.25" customHeight="1" x14ac:dyDescent="0.3">
      <c r="A32" s="36" t="s">
        <v>88</v>
      </c>
      <c r="B32" s="37">
        <v>7325</v>
      </c>
      <c r="C32" s="38">
        <v>443</v>
      </c>
      <c r="D32" s="39" t="s">
        <v>73</v>
      </c>
      <c r="E32" s="39" t="s">
        <v>89</v>
      </c>
      <c r="F32" s="37">
        <v>2021</v>
      </c>
      <c r="G32" s="40">
        <v>600000</v>
      </c>
      <c r="H32" s="37"/>
      <c r="I32" s="40">
        <v>-19200</v>
      </c>
      <c r="J32" s="54">
        <v>100</v>
      </c>
    </row>
    <row r="33" spans="1:10" ht="50.25" customHeight="1" x14ac:dyDescent="0.3">
      <c r="A33" s="36" t="s">
        <v>88</v>
      </c>
      <c r="B33" s="37">
        <v>7325</v>
      </c>
      <c r="C33" s="38">
        <v>443</v>
      </c>
      <c r="D33" s="39" t="s">
        <v>73</v>
      </c>
      <c r="E33" s="39" t="s">
        <v>100</v>
      </c>
      <c r="F33" s="37" t="s">
        <v>26</v>
      </c>
      <c r="G33" s="40">
        <v>2900000</v>
      </c>
      <c r="H33" s="37"/>
      <c r="I33" s="40">
        <v>200000</v>
      </c>
      <c r="J33" s="37"/>
    </row>
    <row r="34" spans="1:10" ht="50.25" customHeight="1" x14ac:dyDescent="0.3">
      <c r="A34" s="36" t="s">
        <v>66</v>
      </c>
      <c r="B34" s="41">
        <v>9770</v>
      </c>
      <c r="C34" s="44">
        <v>180</v>
      </c>
      <c r="D34" s="46" t="s">
        <v>67</v>
      </c>
      <c r="E34" s="39"/>
      <c r="F34" s="37">
        <v>2021</v>
      </c>
      <c r="G34" s="40"/>
      <c r="H34" s="37"/>
      <c r="I34" s="40">
        <v>-498996</v>
      </c>
      <c r="J34" s="37"/>
    </row>
    <row r="35" spans="1:10" ht="18.75" customHeight="1" x14ac:dyDescent="0.3">
      <c r="A35" s="4" t="s">
        <v>18</v>
      </c>
      <c r="B35" s="5"/>
      <c r="C35" s="6"/>
      <c r="D35" s="7" t="s">
        <v>19</v>
      </c>
      <c r="E35" s="20"/>
      <c r="F35" s="22"/>
      <c r="G35" s="29"/>
      <c r="H35" s="22"/>
      <c r="I35" s="29"/>
      <c r="J35" s="22"/>
    </row>
    <row r="36" spans="1:10" ht="48" customHeight="1" x14ac:dyDescent="0.3">
      <c r="A36" s="31" t="s">
        <v>31</v>
      </c>
      <c r="B36" s="32">
        <v>2010</v>
      </c>
      <c r="C36" s="33" t="s">
        <v>32</v>
      </c>
      <c r="D36" s="34" t="s">
        <v>33</v>
      </c>
      <c r="E36" s="20"/>
      <c r="F36" s="22"/>
      <c r="G36" s="29"/>
      <c r="H36" s="22"/>
      <c r="I36" s="29">
        <v>-7500</v>
      </c>
      <c r="J36" s="22"/>
    </row>
    <row r="37" spans="1:10" ht="69.75" customHeight="1" x14ac:dyDescent="0.3">
      <c r="A37" s="36" t="s">
        <v>60</v>
      </c>
      <c r="B37" s="41">
        <v>7322</v>
      </c>
      <c r="C37" s="45" t="s">
        <v>61</v>
      </c>
      <c r="D37" s="42" t="s">
        <v>62</v>
      </c>
      <c r="E37" s="39" t="s">
        <v>63</v>
      </c>
      <c r="F37" s="37"/>
      <c r="G37" s="40"/>
      <c r="H37" s="37"/>
      <c r="I37" s="40">
        <v>-15000</v>
      </c>
      <c r="J37" s="37"/>
    </row>
    <row r="38" spans="1:10" ht="60" customHeight="1" x14ac:dyDescent="0.3">
      <c r="A38" s="36" t="s">
        <v>60</v>
      </c>
      <c r="B38" s="41">
        <v>7322</v>
      </c>
      <c r="C38" s="45" t="s">
        <v>61</v>
      </c>
      <c r="D38" s="42" t="s">
        <v>62</v>
      </c>
      <c r="E38" s="39" t="s">
        <v>64</v>
      </c>
      <c r="F38" s="37">
        <v>2021</v>
      </c>
      <c r="G38" s="40">
        <v>150400</v>
      </c>
      <c r="H38" s="37"/>
      <c r="I38" s="40">
        <v>-5000</v>
      </c>
      <c r="J38" s="37">
        <v>100</v>
      </c>
    </row>
    <row r="39" spans="1:10" ht="51.75" customHeight="1" x14ac:dyDescent="0.3">
      <c r="A39" s="36" t="s">
        <v>60</v>
      </c>
      <c r="B39" s="41">
        <v>7322</v>
      </c>
      <c r="C39" s="45" t="s">
        <v>61</v>
      </c>
      <c r="D39" s="42" t="s">
        <v>62</v>
      </c>
      <c r="E39" s="39" t="s">
        <v>65</v>
      </c>
      <c r="F39" s="37">
        <v>2021</v>
      </c>
      <c r="G39" s="40">
        <v>462800</v>
      </c>
      <c r="H39" s="37"/>
      <c r="I39" s="40">
        <v>-700</v>
      </c>
      <c r="J39" s="37">
        <v>100</v>
      </c>
    </row>
    <row r="40" spans="1:10" ht="54" customHeight="1" x14ac:dyDescent="0.3">
      <c r="A40" s="36" t="s">
        <v>60</v>
      </c>
      <c r="B40" s="41">
        <v>7322</v>
      </c>
      <c r="C40" s="45" t="s">
        <v>61</v>
      </c>
      <c r="D40" s="42" t="s">
        <v>62</v>
      </c>
      <c r="E40" s="39" t="s">
        <v>68</v>
      </c>
      <c r="F40" s="41"/>
      <c r="G40" s="40"/>
      <c r="H40" s="37"/>
      <c r="I40" s="40">
        <v>-3761100</v>
      </c>
      <c r="J40" s="37"/>
    </row>
    <row r="41" spans="1:10" ht="69.75" customHeight="1" x14ac:dyDescent="0.3">
      <c r="A41" s="36" t="s">
        <v>60</v>
      </c>
      <c r="B41" s="41">
        <v>7322</v>
      </c>
      <c r="C41" s="45" t="s">
        <v>61</v>
      </c>
      <c r="D41" s="42" t="s">
        <v>62</v>
      </c>
      <c r="E41" s="39" t="s">
        <v>103</v>
      </c>
      <c r="F41" s="41" t="s">
        <v>104</v>
      </c>
      <c r="G41" s="40">
        <v>9708873</v>
      </c>
      <c r="H41" s="37"/>
      <c r="I41" s="40">
        <v>4396300</v>
      </c>
      <c r="J41" s="37"/>
    </row>
    <row r="42" spans="1:10" ht="69.75" customHeight="1" x14ac:dyDescent="0.3">
      <c r="A42" s="36" t="s">
        <v>60</v>
      </c>
      <c r="B42" s="41">
        <v>7322</v>
      </c>
      <c r="C42" s="45" t="s">
        <v>61</v>
      </c>
      <c r="D42" s="42" t="s">
        <v>62</v>
      </c>
      <c r="E42" s="39" t="s">
        <v>99</v>
      </c>
      <c r="F42" s="41" t="s">
        <v>26</v>
      </c>
      <c r="G42" s="40">
        <v>400000</v>
      </c>
      <c r="H42" s="37"/>
      <c r="I42" s="40">
        <v>90000</v>
      </c>
      <c r="J42" s="37"/>
    </row>
    <row r="43" spans="1:10" ht="28.5" customHeight="1" x14ac:dyDescent="0.3">
      <c r="A43" s="49">
        <v>1000000</v>
      </c>
      <c r="B43" s="37"/>
      <c r="C43" s="38"/>
      <c r="D43" s="50" t="s">
        <v>76</v>
      </c>
      <c r="E43" s="39"/>
      <c r="F43" s="41"/>
      <c r="G43" s="40"/>
      <c r="H43" s="37"/>
      <c r="I43" s="40"/>
      <c r="J43" s="37"/>
    </row>
    <row r="44" spans="1:10" ht="70.5" customHeight="1" x14ac:dyDescent="0.3">
      <c r="A44" s="55">
        <v>1014060</v>
      </c>
      <c r="B44" s="37">
        <v>4060</v>
      </c>
      <c r="C44" s="38">
        <v>828</v>
      </c>
      <c r="D44" s="11" t="s">
        <v>91</v>
      </c>
      <c r="E44" s="39"/>
      <c r="F44" s="41">
        <v>2021</v>
      </c>
      <c r="G44" s="40"/>
      <c r="H44" s="37"/>
      <c r="I44" s="40">
        <v>28900</v>
      </c>
      <c r="J44" s="37"/>
    </row>
    <row r="45" spans="1:10" ht="40.5" customHeight="1" x14ac:dyDescent="0.3">
      <c r="A45" s="37">
        <v>1017324</v>
      </c>
      <c r="B45" s="37">
        <v>7324</v>
      </c>
      <c r="C45" s="38">
        <v>443</v>
      </c>
      <c r="D45" s="39" t="s">
        <v>77</v>
      </c>
      <c r="E45" s="39" t="s">
        <v>101</v>
      </c>
      <c r="F45" s="37">
        <v>2021</v>
      </c>
      <c r="G45" s="40">
        <v>651400</v>
      </c>
      <c r="H45" s="37"/>
      <c r="I45" s="40">
        <v>133400</v>
      </c>
      <c r="J45" s="37">
        <v>100</v>
      </c>
    </row>
    <row r="46" spans="1:10" ht="43.5" customHeight="1" x14ac:dyDescent="0.3">
      <c r="A46" s="49">
        <v>1200000</v>
      </c>
      <c r="B46" s="49"/>
      <c r="C46" s="49"/>
      <c r="D46" s="50" t="s">
        <v>96</v>
      </c>
      <c r="E46" s="43"/>
      <c r="F46" s="37"/>
      <c r="G46" s="40"/>
      <c r="H46" s="37"/>
      <c r="I46" s="40"/>
      <c r="J46" s="37"/>
    </row>
    <row r="47" spans="1:10" ht="51.75" customHeight="1" x14ac:dyDescent="0.3">
      <c r="A47" s="41">
        <v>1217670</v>
      </c>
      <c r="B47" s="51" t="s">
        <v>92</v>
      </c>
      <c r="C47" s="45" t="s">
        <v>93</v>
      </c>
      <c r="D47" s="42" t="s">
        <v>94</v>
      </c>
      <c r="E47" s="39" t="s">
        <v>95</v>
      </c>
      <c r="F47" s="37">
        <v>2021</v>
      </c>
      <c r="G47" s="40"/>
      <c r="H47" s="37"/>
      <c r="I47" s="40">
        <v>20000</v>
      </c>
      <c r="J47" s="37">
        <v>100</v>
      </c>
    </row>
    <row r="48" spans="1:10" ht="29.25" customHeight="1" x14ac:dyDescent="0.3">
      <c r="A48" s="16" t="s">
        <v>27</v>
      </c>
      <c r="B48" s="13"/>
      <c r="C48" s="14"/>
      <c r="D48" s="3" t="s">
        <v>28</v>
      </c>
      <c r="E48" s="30"/>
      <c r="F48" s="22"/>
      <c r="G48" s="29"/>
      <c r="H48" s="22"/>
      <c r="I48" s="29"/>
      <c r="J48" s="22"/>
    </row>
    <row r="49" spans="1:10" ht="58.5" customHeight="1" x14ac:dyDescent="0.3">
      <c r="A49" s="41">
        <v>1517310</v>
      </c>
      <c r="B49" s="37">
        <v>7310</v>
      </c>
      <c r="C49" s="38">
        <v>443</v>
      </c>
      <c r="D49" s="39" t="s">
        <v>34</v>
      </c>
      <c r="E49" s="43" t="s">
        <v>52</v>
      </c>
      <c r="F49" s="37">
        <v>2021</v>
      </c>
      <c r="G49" s="40">
        <v>121500</v>
      </c>
      <c r="H49" s="37"/>
      <c r="I49" s="40">
        <v>17900</v>
      </c>
      <c r="J49" s="37">
        <v>100</v>
      </c>
    </row>
    <row r="50" spans="1:10" ht="58.5" customHeight="1" x14ac:dyDescent="0.3">
      <c r="A50" s="41">
        <v>1517310</v>
      </c>
      <c r="B50" s="37">
        <v>7310</v>
      </c>
      <c r="C50" s="38">
        <v>443</v>
      </c>
      <c r="D50" s="39" t="s">
        <v>34</v>
      </c>
      <c r="E50" s="43" t="s">
        <v>53</v>
      </c>
      <c r="F50" s="37">
        <v>2021</v>
      </c>
      <c r="G50" s="40">
        <v>105000</v>
      </c>
      <c r="H50" s="37"/>
      <c r="I50" s="40">
        <v>11700</v>
      </c>
      <c r="J50" s="37">
        <v>100</v>
      </c>
    </row>
    <row r="51" spans="1:10" ht="58.5" customHeight="1" x14ac:dyDescent="0.3">
      <c r="A51" s="41">
        <v>1517310</v>
      </c>
      <c r="B51" s="37">
        <v>7310</v>
      </c>
      <c r="C51" s="38">
        <v>443</v>
      </c>
      <c r="D51" s="39" t="s">
        <v>34</v>
      </c>
      <c r="E51" s="43" t="s">
        <v>54</v>
      </c>
      <c r="F51" s="37">
        <v>2021</v>
      </c>
      <c r="G51" s="40">
        <v>145900</v>
      </c>
      <c r="H51" s="37"/>
      <c r="I51" s="40">
        <v>13000</v>
      </c>
      <c r="J51" s="37">
        <v>100</v>
      </c>
    </row>
    <row r="52" spans="1:10" ht="58.5" customHeight="1" x14ac:dyDescent="0.3">
      <c r="A52" s="41">
        <v>1517310</v>
      </c>
      <c r="B52" s="37">
        <v>7310</v>
      </c>
      <c r="C52" s="38">
        <v>443</v>
      </c>
      <c r="D52" s="39" t="s">
        <v>34</v>
      </c>
      <c r="E52" s="43" t="s">
        <v>55</v>
      </c>
      <c r="F52" s="37">
        <v>2021</v>
      </c>
      <c r="G52" s="40">
        <v>1120000</v>
      </c>
      <c r="H52" s="37"/>
      <c r="I52" s="40">
        <v>243000</v>
      </c>
      <c r="J52" s="37">
        <v>100</v>
      </c>
    </row>
    <row r="53" spans="1:10" ht="58.5" customHeight="1" x14ac:dyDescent="0.3">
      <c r="A53" s="41">
        <v>1517310</v>
      </c>
      <c r="B53" s="37">
        <v>7310</v>
      </c>
      <c r="C53" s="38">
        <v>443</v>
      </c>
      <c r="D53" s="39" t="s">
        <v>34</v>
      </c>
      <c r="E53" s="43" t="s">
        <v>56</v>
      </c>
      <c r="F53" s="37">
        <v>2021</v>
      </c>
      <c r="G53" s="40">
        <v>105000</v>
      </c>
      <c r="H53" s="37"/>
      <c r="I53" s="40">
        <v>-23800</v>
      </c>
      <c r="J53" s="37">
        <v>100</v>
      </c>
    </row>
    <row r="54" spans="1:10" ht="58.5" customHeight="1" x14ac:dyDescent="0.3">
      <c r="A54" s="41">
        <v>1517310</v>
      </c>
      <c r="B54" s="37">
        <v>7310</v>
      </c>
      <c r="C54" s="38">
        <v>443</v>
      </c>
      <c r="D54" s="39" t="s">
        <v>34</v>
      </c>
      <c r="E54" s="43" t="s">
        <v>57</v>
      </c>
      <c r="F54" s="37">
        <v>2021</v>
      </c>
      <c r="G54" s="40">
        <v>21000</v>
      </c>
      <c r="H54" s="37"/>
      <c r="I54" s="40">
        <v>-8000</v>
      </c>
      <c r="J54" s="37">
        <v>100</v>
      </c>
    </row>
    <row r="55" spans="1:10" ht="58.5" customHeight="1" x14ac:dyDescent="0.3">
      <c r="A55" s="41">
        <v>1517325</v>
      </c>
      <c r="B55" s="37">
        <v>7325</v>
      </c>
      <c r="C55" s="38">
        <v>443</v>
      </c>
      <c r="D55" s="39" t="s">
        <v>73</v>
      </c>
      <c r="E55" s="39" t="s">
        <v>74</v>
      </c>
      <c r="F55" s="37">
        <v>2021</v>
      </c>
      <c r="G55" s="40">
        <v>142500</v>
      </c>
      <c r="H55" s="37"/>
      <c r="I55" s="40">
        <v>19500</v>
      </c>
      <c r="J55" s="37">
        <v>100</v>
      </c>
    </row>
    <row r="56" spans="1:10" ht="58.5" customHeight="1" x14ac:dyDescent="0.3">
      <c r="A56" s="41">
        <v>1517325</v>
      </c>
      <c r="B56" s="37">
        <v>7325</v>
      </c>
      <c r="C56" s="38">
        <v>443</v>
      </c>
      <c r="D56" s="39" t="s">
        <v>73</v>
      </c>
      <c r="E56" s="39" t="s">
        <v>75</v>
      </c>
      <c r="F56" s="41" t="s">
        <v>26</v>
      </c>
      <c r="G56" s="40">
        <v>22900000</v>
      </c>
      <c r="H56" s="37"/>
      <c r="I56" s="40">
        <v>50000</v>
      </c>
      <c r="J56" s="37"/>
    </row>
    <row r="57" spans="1:10" ht="58.5" customHeight="1" x14ac:dyDescent="0.3">
      <c r="A57" s="41">
        <v>1517330</v>
      </c>
      <c r="B57" s="37">
        <v>7330</v>
      </c>
      <c r="C57" s="38">
        <v>443</v>
      </c>
      <c r="D57" s="39" t="s">
        <v>37</v>
      </c>
      <c r="E57" s="39" t="s">
        <v>58</v>
      </c>
      <c r="F57" s="41" t="s">
        <v>59</v>
      </c>
      <c r="G57" s="40">
        <v>160000</v>
      </c>
      <c r="H57" s="37"/>
      <c r="I57" s="40">
        <v>-3000</v>
      </c>
      <c r="J57" s="37">
        <v>100</v>
      </c>
    </row>
    <row r="58" spans="1:10" ht="70.5" customHeight="1" x14ac:dyDescent="0.3">
      <c r="A58" s="41">
        <v>1517461</v>
      </c>
      <c r="B58" s="37">
        <v>7461</v>
      </c>
      <c r="C58" s="48">
        <v>456</v>
      </c>
      <c r="D58" s="42" t="s">
        <v>30</v>
      </c>
      <c r="E58" s="39" t="s">
        <v>72</v>
      </c>
      <c r="F58" s="37">
        <v>2021</v>
      </c>
      <c r="G58" s="40">
        <v>904000</v>
      </c>
      <c r="H58" s="37"/>
      <c r="I58" s="40">
        <v>13000</v>
      </c>
      <c r="J58" s="37">
        <v>100</v>
      </c>
    </row>
    <row r="59" spans="1:10" ht="70.5" customHeight="1" x14ac:dyDescent="0.3">
      <c r="A59" s="41">
        <v>1517461</v>
      </c>
      <c r="B59" s="37">
        <v>7461</v>
      </c>
      <c r="C59" s="48" t="s">
        <v>29</v>
      </c>
      <c r="D59" s="42" t="s">
        <v>30</v>
      </c>
      <c r="E59" s="39" t="s">
        <v>82</v>
      </c>
      <c r="F59" s="37" t="s">
        <v>26</v>
      </c>
      <c r="G59" s="40">
        <v>2195000</v>
      </c>
      <c r="H59" s="37"/>
      <c r="I59" s="40">
        <v>-319260</v>
      </c>
      <c r="J59" s="37"/>
    </row>
    <row r="60" spans="1:10" ht="79.5" customHeight="1" x14ac:dyDescent="0.3">
      <c r="A60" s="41">
        <v>1517461</v>
      </c>
      <c r="B60" s="37">
        <v>7461</v>
      </c>
      <c r="C60" s="45" t="s">
        <v>29</v>
      </c>
      <c r="D60" s="42" t="s">
        <v>30</v>
      </c>
      <c r="E60" s="39" t="s">
        <v>38</v>
      </c>
      <c r="F60" s="37" t="s">
        <v>26</v>
      </c>
      <c r="G60" s="40">
        <v>3462000</v>
      </c>
      <c r="H60" s="37"/>
      <c r="I60" s="40">
        <v>-930444</v>
      </c>
      <c r="J60" s="37"/>
    </row>
    <row r="61" spans="1:10" ht="15.75" customHeight="1" x14ac:dyDescent="0.3">
      <c r="A61" s="11"/>
      <c r="B61" s="11"/>
      <c r="C61" s="11"/>
      <c r="D61" s="11"/>
      <c r="E61" s="21" t="s">
        <v>14</v>
      </c>
      <c r="F61" s="21" t="s">
        <v>14</v>
      </c>
      <c r="G61" s="35" t="s">
        <v>23</v>
      </c>
      <c r="H61" s="21" t="s">
        <v>14</v>
      </c>
      <c r="I61" s="15">
        <f>SUM((I15:I60))</f>
        <v>90000</v>
      </c>
      <c r="J61" s="21" t="s">
        <v>14</v>
      </c>
    </row>
    <row r="62" spans="1:10" x14ac:dyDescent="0.3">
      <c r="C62" s="1"/>
      <c r="G62" s="2"/>
      <c r="I62" s="2"/>
    </row>
    <row r="63" spans="1:10" ht="15.6" x14ac:dyDescent="0.3">
      <c r="A63" s="8" t="s">
        <v>15</v>
      </c>
      <c r="B63" s="8"/>
      <c r="C63" s="9"/>
      <c r="D63" s="8"/>
      <c r="E63" s="8"/>
      <c r="F63" s="8"/>
      <c r="G63" s="10" t="s">
        <v>16</v>
      </c>
      <c r="I63" s="2"/>
    </row>
    <row r="64" spans="1:10" x14ac:dyDescent="0.3">
      <c r="C64" s="1"/>
      <c r="G64" s="2"/>
      <c r="I64" s="2"/>
    </row>
    <row r="65" spans="3:9" x14ac:dyDescent="0.3">
      <c r="C65" s="1"/>
      <c r="G65" s="2"/>
      <c r="I65" s="2"/>
    </row>
    <row r="66" spans="3:9" x14ac:dyDescent="0.3">
      <c r="C66" s="1"/>
      <c r="G66" s="2"/>
      <c r="I66" s="2"/>
    </row>
    <row r="67" spans="3:9" x14ac:dyDescent="0.3">
      <c r="C67" s="1"/>
      <c r="I67" s="2"/>
    </row>
    <row r="68" spans="3:9" x14ac:dyDescent="0.3">
      <c r="C68" s="1"/>
      <c r="I68" s="2"/>
    </row>
    <row r="69" spans="3:9" x14ac:dyDescent="0.3">
      <c r="C69" s="1"/>
      <c r="I69" s="2"/>
    </row>
    <row r="70" spans="3:9" x14ac:dyDescent="0.3">
      <c r="C70" s="1"/>
      <c r="I70" s="2"/>
    </row>
    <row r="71" spans="3:9" x14ac:dyDescent="0.3">
      <c r="I71" s="2"/>
    </row>
    <row r="72" spans="3:9" x14ac:dyDescent="0.3">
      <c r="I72" s="2"/>
    </row>
    <row r="73" spans="3:9" x14ac:dyDescent="0.3">
      <c r="I73" s="2"/>
    </row>
    <row r="74" spans="3:9" x14ac:dyDescent="0.3">
      <c r="I74" s="2"/>
    </row>
    <row r="75" spans="3:9" x14ac:dyDescent="0.3">
      <c r="I75" s="2"/>
    </row>
    <row r="76" spans="3:9" x14ac:dyDescent="0.3">
      <c r="I76" s="2"/>
    </row>
    <row r="77" spans="3:9" x14ac:dyDescent="0.3">
      <c r="I77" s="2"/>
    </row>
    <row r="78" spans="3:9" x14ac:dyDescent="0.3">
      <c r="I78" s="2"/>
    </row>
    <row r="79" spans="3:9" x14ac:dyDescent="0.3">
      <c r="I79" s="2"/>
    </row>
    <row r="80" spans="3:9" x14ac:dyDescent="0.3">
      <c r="I80" s="2"/>
    </row>
    <row r="81" spans="9:9" x14ac:dyDescent="0.3">
      <c r="I81" s="2"/>
    </row>
    <row r="82" spans="9:9" x14ac:dyDescent="0.3">
      <c r="I82" s="2"/>
    </row>
    <row r="83" spans="9:9" x14ac:dyDescent="0.3">
      <c r="I83" s="2"/>
    </row>
    <row r="84" spans="9:9" x14ac:dyDescent="0.3">
      <c r="I84" s="2"/>
    </row>
    <row r="85" spans="9:9" x14ac:dyDescent="0.3">
      <c r="I85" s="2"/>
    </row>
    <row r="86" spans="9:9" x14ac:dyDescent="0.3">
      <c r="I86" s="2"/>
    </row>
    <row r="87" spans="9:9" x14ac:dyDescent="0.3">
      <c r="I87" s="2"/>
    </row>
    <row r="88" spans="9:9" x14ac:dyDescent="0.3">
      <c r="I88" s="2"/>
    </row>
    <row r="89" spans="9:9" x14ac:dyDescent="0.3">
      <c r="I89" s="2"/>
    </row>
    <row r="90" spans="9:9" x14ac:dyDescent="0.3">
      <c r="I90" s="2"/>
    </row>
    <row r="91" spans="9:9" x14ac:dyDescent="0.3">
      <c r="I91" s="2"/>
    </row>
    <row r="92" spans="9:9" x14ac:dyDescent="0.3">
      <c r="I92" s="2"/>
    </row>
    <row r="93" spans="9:9" x14ac:dyDescent="0.3">
      <c r="I93" s="2"/>
    </row>
    <row r="94" spans="9:9" x14ac:dyDescent="0.3">
      <c r="I94" s="2"/>
    </row>
    <row r="95" spans="9:9" x14ac:dyDescent="0.3">
      <c r="I95" s="2"/>
    </row>
    <row r="96" spans="9:9" x14ac:dyDescent="0.3">
      <c r="I96" s="2"/>
    </row>
    <row r="97" spans="9:9" x14ac:dyDescent="0.3">
      <c r="I97" s="2"/>
    </row>
    <row r="98" spans="9:9" x14ac:dyDescent="0.3">
      <c r="I98" s="2"/>
    </row>
    <row r="99" spans="9:9" x14ac:dyDescent="0.3">
      <c r="I99" s="2"/>
    </row>
    <row r="100" spans="9:9" x14ac:dyDescent="0.3">
      <c r="I100" s="2"/>
    </row>
  </sheetData>
  <mergeCells count="5">
    <mergeCell ref="B11:C11"/>
    <mergeCell ref="A6:M6"/>
    <mergeCell ref="B7:N7"/>
    <mergeCell ref="B8:N8"/>
    <mergeCell ref="B10:C10"/>
  </mergeCells>
  <phoneticPr fontId="2" type="noConversion"/>
  <pageMargins left="0.70866141732283472" right="0.70866141732283472" top="0.35433070866141736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2021-11-11T14:42:32Z</cp:lastPrinted>
  <dcterms:created xsi:type="dcterms:W3CDTF">2020-12-30T13:58:15Z</dcterms:created>
  <dcterms:modified xsi:type="dcterms:W3CDTF">2021-11-16T07:21:48Z</dcterms:modified>
</cp:coreProperties>
</file>