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на сайт листопад\2\"/>
    </mc:Choice>
  </mc:AlternateContent>
  <xr:revisionPtr revIDLastSave="0" documentId="13_ncr:1_{9AA72903-7106-4AB1-A089-4AE52F0796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5" i="1" l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<sst xmlns="http://schemas.openxmlformats.org/spreadsheetml/2006/main" count="326" uniqueCount="262">
  <si>
    <t>Додаток 3</t>
  </si>
  <si>
    <t>до рішення сесії міської ради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</si>
  <si>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</si>
  <si>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</si>
  <si>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</si>
  <si>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</si>
  <si>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</si>
  <si>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</si>
  <si>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</si>
  <si>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</si>
  <si>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</si>
  <si>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</si>
  <si>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</si>
  <si>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</si>
  <si>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</si>
  <si>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</si>
  <si>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</si>
  <si>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</si>
  <si>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</si>
  <si>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</si>
  <si>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Стрийської міської ради</t>
  </si>
  <si>
    <t>0210000</t>
  </si>
  <si>
    <t>Виконавчий комiтет Стрийської мiської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</si>
  <si>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</si>
  <si>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</si>
  <si>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</si>
  <si>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</si>
  <si>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</si>
  <si>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</si>
  <si>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</si>
  <si>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</si>
  <si>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</si>
  <si>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</si>
  <si>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</si>
  <si>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</si>
  <si>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0217390</t>
  </si>
  <si>
    <t>0490</t>
  </si>
  <si>
    <t>7390</t>
  </si>
  <si>
    <t>Розвиток мережі центрів надання адміністративних послуг</t>
  </si>
  <si>
    <t>0217610</t>
  </si>
  <si>
    <t>0411</t>
  </si>
  <si>
    <t>7610</t>
  </si>
  <si>
    <t>Сприяння розвитку малого та середнього підприємництва</t>
  </si>
  <si>
    <t>0217622</t>
  </si>
  <si>
    <t>0470</t>
  </si>
  <si>
    <t>7622</t>
  </si>
  <si>
    <t>Реалізація програм і заходів в галузі туризму та курортів</t>
  </si>
  <si>
    <t>0217650</t>
  </si>
  <si>
    <t>7650</t>
  </si>
  <si>
    <t>Проведення експертної грошової оцінки земельної ділянки чи права на неї</t>
  </si>
  <si>
    <t>0217680</t>
  </si>
  <si>
    <t>7680</t>
  </si>
  <si>
    <t>Членські внески до асоціацій органів місцевого самоврядування</t>
  </si>
  <si>
    <t>0218130</t>
  </si>
  <si>
    <t>0320</t>
  </si>
  <si>
    <t>8130</t>
  </si>
  <si>
    <t>Забезпечення діяльності місцевої пожежної охорони</t>
  </si>
  <si>
    <t>0218410</t>
  </si>
  <si>
    <t>0830</t>
  </si>
  <si>
    <t>8410</t>
  </si>
  <si>
    <t>Фінансова підтримка засобів масової інформації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</si>
  <si>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</si>
  <si>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</si>
  <si>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</si>
  <si>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</si>
  <si>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</si>
  <si>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</si>
  <si>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</si>
  <si>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</si>
  <si>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</si>
  <si>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</si>
  <si>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</si>
  <si>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</si>
  <si>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</si>
  <si>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</si>
  <si>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</si>
  <si>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</si>
  <si>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</si>
  <si>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</si>
  <si>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0611130</t>
  </si>
  <si>
    <t>0990</t>
  </si>
  <si>
    <t>1130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</si>
  <si>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</si>
  <si>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</si>
  <si>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</si>
  <si>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</si>
  <si>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</si>
  <si>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</si>
  <si>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</si>
  <si>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</si>
  <si>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</si>
  <si>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</si>
  <si>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</si>
  <si>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</si>
  <si>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</si>
  <si>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</si>
  <si>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</si>
  <si>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</si>
  <si>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</si>
  <si>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</si>
  <si>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</si>
  <si>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</si>
  <si>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</si>
  <si>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</si>
  <si>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</si>
  <si>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</si>
  <si>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0617321</t>
  </si>
  <si>
    <t>7321</t>
  </si>
  <si>
    <t>Будівництво-1 освітніх установ та закладів</t>
  </si>
  <si>
    <t>0617325</t>
  </si>
  <si>
    <t>7325</t>
  </si>
  <si>
    <t>Будівництво-1 споруд, установ та закладів фізичної культури і спорту</t>
  </si>
  <si>
    <t>0619770</t>
  </si>
  <si>
    <t>9770</t>
  </si>
  <si>
    <t>Інші субвенції з місцевого бюджету</t>
  </si>
  <si>
    <t>0700000</t>
  </si>
  <si>
    <t>Відділ охорони здоров"я</t>
  </si>
  <si>
    <t>0710000</t>
  </si>
  <si>
    <t>0710160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</si>
  <si>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</si>
  <si>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</si>
  <si>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</si>
  <si>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</si>
  <si>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</si>
  <si>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</si>
  <si>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</si>
  <si>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</si>
  <si>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</si>
  <si>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</si>
  <si>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0712100</t>
  </si>
  <si>
    <t>0722</t>
  </si>
  <si>
    <t>2100</t>
  </si>
  <si>
    <t>Стоматологічна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</si>
  <si>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</si>
  <si>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</si>
  <si>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</si>
  <si>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</si>
  <si>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</si>
  <si>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</si>
  <si>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</si>
  <si>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</si>
  <si>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0712152</t>
  </si>
  <si>
    <t>0763</t>
  </si>
  <si>
    <t>2152</t>
  </si>
  <si>
    <t>Інші програми та заходи у сфері охорони здоров`я</t>
  </si>
  <si>
    <t>0717322</t>
  </si>
  <si>
    <t>7322</t>
  </si>
  <si>
    <t>Будівництво-1 медичних установ та закладів</t>
  </si>
  <si>
    <t>0800000</t>
  </si>
  <si>
    <t>Управлiння  соцiального захисту населення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</si>
  <si>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</si>
  <si>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</si>
  <si>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</si>
  <si>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</si>
  <si>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</si>
  <si>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</si>
  <si>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</si>
  <si>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</si>
  <si>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</si>
  <si>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0813133</t>
  </si>
  <si>
    <t>1040</t>
  </si>
  <si>
    <t>3133</t>
  </si>
  <si>
    <t>Інші заходи та заклади молодіжної політики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</si>
  <si>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</si>
  <si>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</si>
  <si>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</si>
  <si>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</si>
  <si>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</si>
  <si>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</si>
  <si>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</si>
  <si>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</si>
  <si>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0813242</t>
  </si>
  <si>
    <t>1090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</si>
  <si>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</si>
  <si>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</si>
  <si>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</si>
  <si>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</t>
  </si>
  <si>
    <t>0910000</t>
  </si>
  <si>
    <t>0916083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</si>
  <si>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</si>
  <si>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</si>
  <si>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</si>
  <si>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</si>
  <si>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Управління культури,молоді та спорту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</si>
  <si>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</si>
  <si>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</si>
  <si>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</si>
  <si>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</si>
  <si>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</si>
  <si>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</si>
  <si>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</si>
  <si>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</si>
  <si>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</si>
  <si>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</si>
  <si>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</si>
  <si>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</si>
  <si>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</si>
  <si>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</si>
  <si>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</si>
  <si>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</si>
  <si>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</si>
  <si>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</si>
  <si>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</si>
  <si>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</si>
  <si>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</si>
  <si>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</si>
  <si>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</si>
  <si>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</si>
  <si>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</si>
  <si>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</si>
  <si>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1017324</t>
  </si>
  <si>
    <t>7324</t>
  </si>
  <si>
    <t>Будівництво-1 установ та закладів культури</t>
  </si>
  <si>
    <t>1200000</t>
  </si>
  <si>
    <t>Управління житлово-комунального господарства</t>
  </si>
  <si>
    <t>1210000</t>
  </si>
  <si>
    <t>1210160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</si>
  <si>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</si>
  <si>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</si>
  <si>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</si>
  <si>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</si>
  <si>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1216030</t>
  </si>
  <si>
    <t>6030</t>
  </si>
  <si>
    <t>Організація благоустрою населених пунктів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</si>
  <si>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</si>
  <si>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</si>
  <si>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</si>
  <si>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</si>
  <si>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1217670</t>
  </si>
  <si>
    <t>7670</t>
  </si>
  <si>
    <t>Внески до статутного капіталу суб`єктів господарювання</t>
  </si>
  <si>
    <t>1217693</t>
  </si>
  <si>
    <t>7693</t>
  </si>
  <si>
    <t>Інші заходи, пов`язані з економічною діяльністю</t>
  </si>
  <si>
    <t>1219730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</si>
  <si>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</si>
  <si>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</si>
  <si>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1500000</t>
  </si>
  <si>
    <t>Відділ капітального будівництва</t>
  </si>
  <si>
    <t>1510000</t>
  </si>
  <si>
    <t>1510160</t>
  </si>
  <si>
    <t>1517310</t>
  </si>
  <si>
    <t>7310</t>
  </si>
  <si>
    <t>Будівництво-1 об`єктів житлово-комунального господарства</t>
  </si>
  <si>
    <t>1517325</t>
  </si>
  <si>
    <t>1517330</t>
  </si>
  <si>
    <t>7330</t>
  </si>
  <si>
    <t>Будівництво-1 інших об`єктів комунальної власності</t>
  </si>
  <si>
    <t>1517380</t>
  </si>
  <si>
    <t>7380</t>
  </si>
  <si>
    <t>Виконання інвестиційних проектів за рахунок інших субвенцій з державного бюджету</t>
  </si>
  <si>
    <t>1517461</t>
  </si>
  <si>
    <t>1517462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</si>
  <si>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</si>
  <si>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</si>
  <si>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X</t>
  </si>
  <si>
    <t>УСЬОГО</t>
  </si>
  <si>
    <t>Секретар міської ради</t>
  </si>
  <si>
    <t>Мар"ян Берник</t>
  </si>
  <si>
    <t>13581000000</t>
  </si>
  <si>
    <t>(код бюджету)</t>
  </si>
  <si>
    <t>від 11.11.2021р. №673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</si>
</sst>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8"/>
  <sheetViews>
    <sheetView tabSelected="1" topLeftCell="D88" workbookViewId="0">
      <selection activeCell="M3" sqref="M3"/>
    </sheetView>
  </sheetViews>
  <sheetFormatPr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M1" t="s">
        <v>0</v>
      </c>
    </row>
    <row r="2" spans="1:16" x14ac:dyDescent="0.3">
      <c r="M2" t="s">
        <v>1</v>
      </c>
    </row>
    <row r="3" spans="1:16" x14ac:dyDescent="0.3">
      <c r="M3" t="s">
        <v>261</v>
      </c>
    </row>
    <row r="5" spans="1:16" x14ac:dyDescent="0.3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3">
      <c r="A6" s="25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3">
      <c r="A7" s="22" t="s">
        <v>259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21" t="s">
        <v>260</v>
      </c>
      <c r="P8" s="1" t="s">
        <v>4</v>
      </c>
    </row>
    <row r="9" spans="1:16" x14ac:dyDescent="0.3">
      <c r="A9" s="27" t="s">
        <v>5</v>
      </c>
      <c r="B9" s="27" t="s">
        <v>6</v>
      </c>
      <c r="C9" s="27" t="s">
        <v>7</v>
      </c>
      <c r="D9" s="23" t="s">
        <v>8</v>
      </c>
      <c r="E9" s="23" t="s">
        <v>9</v>
      </c>
      <c r="F9" s="23"/>
      <c r="G9" s="23"/>
      <c r="H9" s="23"/>
      <c r="I9" s="23"/>
      <c r="J9" s="23" t="s">
        <v>16</v>
      </c>
      <c r="K9" s="23"/>
      <c r="L9" s="23"/>
      <c r="M9" s="23"/>
      <c r="N9" s="23"/>
      <c r="O9" s="23"/>
      <c r="P9" s="24" t="s">
        <v>18</v>
      </c>
    </row>
    <row r="10" spans="1:16" x14ac:dyDescent="0.3">
      <c r="A10" s="23"/>
      <c r="B10" s="23"/>
      <c r="C10" s="23"/>
      <c r="D10" s="23"/>
      <c r="E10" s="24" t="s">
        <v>10</v>
      </c>
      <c r="F10" s="23" t="s">
        <v>11</v>
      </c>
      <c r="G10" s="23" t="s">
        <v>12</v>
      </c>
      <c r="H10" s="23"/>
      <c r="I10" s="23" t="s">
        <v>15</v>
      </c>
      <c r="J10" s="24" t="s">
        <v>10</v>
      </c>
      <c r="K10" s="23" t="s">
        <v>17</v>
      </c>
      <c r="L10" s="23" t="s">
        <v>11</v>
      </c>
      <c r="M10" s="23" t="s">
        <v>12</v>
      </c>
      <c r="N10" s="23"/>
      <c r="O10" s="23" t="s">
        <v>15</v>
      </c>
      <c r="P10" s="23"/>
    </row>
    <row r="11" spans="1:16" x14ac:dyDescent="0.3">
      <c r="A11" s="23"/>
      <c r="B11" s="23"/>
      <c r="C11" s="23"/>
      <c r="D11" s="23"/>
      <c r="E11" s="23"/>
      <c r="F11" s="23"/>
      <c r="G11" s="23" t="s">
        <v>13</v>
      </c>
      <c r="H11" s="23" t="s">
        <v>14</v>
      </c>
      <c r="I11" s="23"/>
      <c r="J11" s="23"/>
      <c r="K11" s="23"/>
      <c r="L11" s="23"/>
      <c r="M11" s="23" t="s">
        <v>13</v>
      </c>
      <c r="N11" s="23" t="s">
        <v>14</v>
      </c>
      <c r="O11" s="23"/>
      <c r="P11" s="23"/>
    </row>
    <row r="12" spans="1:16" ht="44.25" customHeight="1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19</v>
      </c>
      <c r="B14" s="7"/>
      <c r="C14" s="8"/>
      <c r="D14" s="9" t="s">
        <v>20</v>
      </c>
      <c r="E14" s="10">
        <v>972300</v>
      </c>
      <c r="F14" s="11">
        <v>972300</v>
      </c>
      <c r="G14" s="11">
        <v>280000</v>
      </c>
      <c r="H14" s="11">
        <v>133400</v>
      </c>
      <c r="I14" s="11">
        <v>0</v>
      </c>
      <c r="J14" s="10">
        <v>169680</v>
      </c>
      <c r="K14" s="11">
        <v>169680</v>
      </c>
      <c r="L14" s="11">
        <v>0</v>
      </c>
      <c r="M14" s="11">
        <v>0</v>
      </c>
      <c r="N14" s="11">
        <v>0</v>
      </c>
      <c r="O14" s="11">
        <v>169680</v>
      </c>
      <c r="P14" s="10">
        <f t="shared" ref="P14:P45" si="0">E14+J14</f>
        <v>1141980</v>
      </c>
    </row>
    <row r="15" spans="1:16" x14ac:dyDescent="0.3">
      <c r="A15" s="6" t="s">
        <v>21</v>
      </c>
      <c r="B15" s="7"/>
      <c r="C15" s="8"/>
      <c r="D15" s="9" t="s">
        <v>22</v>
      </c>
      <c r="E15" s="10">
        <v>972300</v>
      </c>
      <c r="F15" s="11">
        <v>972300</v>
      </c>
      <c r="G15" s="11">
        <v>280000</v>
      </c>
      <c r="H15" s="11">
        <v>133400</v>
      </c>
      <c r="I15" s="11">
        <v>0</v>
      </c>
      <c r="J15" s="10">
        <v>169680</v>
      </c>
      <c r="K15" s="11">
        <v>169680</v>
      </c>
      <c r="L15" s="11">
        <v>0</v>
      </c>
      <c r="M15" s="11">
        <v>0</v>
      </c>
      <c r="N15" s="11">
        <v>0</v>
      </c>
      <c r="O15" s="11">
        <v>169680</v>
      </c>
      <c r="P15" s="10">
        <f t="shared" si="0"/>
        <v>1141980</v>
      </c>
    </row>
    <row r="16" spans="1:16" ht="69" x14ac:dyDescent="0.3">
      <c r="A16" s="12" t="s">
        <v>23</v>
      </c>
      <c r="B16" s="12" t="s">
        <v>25</v>
      </c>
      <c r="C16" s="13" t="s">
        <v>24</v>
      </c>
      <c r="D16" s="14" t="s">
        <v>26</v>
      </c>
      <c r="E16" s="15">
        <v>509800</v>
      </c>
      <c r="F16" s="16">
        <v>509800</v>
      </c>
      <c r="G16" s="16">
        <v>280000</v>
      </c>
      <c r="H16" s="16">
        <v>133400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509800</v>
      </c>
    </row>
    <row r="17" spans="1:16" x14ac:dyDescent="0.3">
      <c r="A17" s="12" t="s">
        <v>27</v>
      </c>
      <c r="B17" s="12" t="s">
        <v>29</v>
      </c>
      <c r="C17" s="13" t="s">
        <v>28</v>
      </c>
      <c r="D17" s="14" t="s">
        <v>30</v>
      </c>
      <c r="E17" s="15">
        <v>20000</v>
      </c>
      <c r="F17" s="16">
        <v>20000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20000</v>
      </c>
    </row>
    <row r="18" spans="1:16" ht="27.6" x14ac:dyDescent="0.3">
      <c r="A18" s="12" t="s">
        <v>31</v>
      </c>
      <c r="B18" s="12" t="s">
        <v>33</v>
      </c>
      <c r="C18" s="13" t="s">
        <v>32</v>
      </c>
      <c r="D18" s="14" t="s">
        <v>34</v>
      </c>
      <c r="E18" s="15">
        <v>0</v>
      </c>
      <c r="F18" s="16">
        <v>0</v>
      </c>
      <c r="G18" s="16">
        <v>0</v>
      </c>
      <c r="H18" s="16">
        <v>0</v>
      </c>
      <c r="I18" s="16">
        <v>0</v>
      </c>
      <c r="J18" s="15">
        <v>35000</v>
      </c>
      <c r="K18" s="16">
        <v>35000</v>
      </c>
      <c r="L18" s="16">
        <v>0</v>
      </c>
      <c r="M18" s="16">
        <v>0</v>
      </c>
      <c r="N18" s="16">
        <v>0</v>
      </c>
      <c r="O18" s="16">
        <v>35000</v>
      </c>
      <c r="P18" s="15">
        <f t="shared" si="0"/>
        <v>35000</v>
      </c>
    </row>
    <row r="19" spans="1:16" ht="27.6" x14ac:dyDescent="0.3">
      <c r="A19" s="12" t="s">
        <v>35</v>
      </c>
      <c r="B19" s="12" t="s">
        <v>37</v>
      </c>
      <c r="C19" s="13" t="s">
        <v>36</v>
      </c>
      <c r="D19" s="14" t="s">
        <v>38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-5320</v>
      </c>
      <c r="K19" s="16">
        <v>-5320</v>
      </c>
      <c r="L19" s="16">
        <v>0</v>
      </c>
      <c r="M19" s="16">
        <v>0</v>
      </c>
      <c r="N19" s="16">
        <v>0</v>
      </c>
      <c r="O19" s="16">
        <v>-5320</v>
      </c>
      <c r="P19" s="15">
        <f t="shared" si="0"/>
        <v>-5320</v>
      </c>
    </row>
    <row r="20" spans="1:16" ht="27.6" x14ac:dyDescent="0.3">
      <c r="A20" s="12" t="s">
        <v>39</v>
      </c>
      <c r="B20" s="12" t="s">
        <v>41</v>
      </c>
      <c r="C20" s="13" t="s">
        <v>40</v>
      </c>
      <c r="D20" s="14" t="s">
        <v>42</v>
      </c>
      <c r="E20" s="15">
        <v>-2900</v>
      </c>
      <c r="F20" s="16">
        <v>-2900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-2900</v>
      </c>
    </row>
    <row r="21" spans="1:16" ht="27.6" x14ac:dyDescent="0.3">
      <c r="A21" s="12" t="s">
        <v>43</v>
      </c>
      <c r="B21" s="12" t="s">
        <v>45</v>
      </c>
      <c r="C21" s="13" t="s">
        <v>44</v>
      </c>
      <c r="D21" s="14" t="s">
        <v>46</v>
      </c>
      <c r="E21" s="15">
        <v>64900</v>
      </c>
      <c r="F21" s="16">
        <v>64900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64900</v>
      </c>
    </row>
    <row r="22" spans="1:16" ht="27.6" x14ac:dyDescent="0.3">
      <c r="A22" s="12" t="s">
        <v>47</v>
      </c>
      <c r="B22" s="12" t="s">
        <v>48</v>
      </c>
      <c r="C22" s="13" t="s">
        <v>36</v>
      </c>
      <c r="D22" s="14" t="s">
        <v>49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50000</v>
      </c>
      <c r="K22" s="16">
        <v>50000</v>
      </c>
      <c r="L22" s="16">
        <v>0</v>
      </c>
      <c r="M22" s="16">
        <v>0</v>
      </c>
      <c r="N22" s="16">
        <v>0</v>
      </c>
      <c r="O22" s="16">
        <v>50000</v>
      </c>
      <c r="P22" s="15">
        <f t="shared" si="0"/>
        <v>50000</v>
      </c>
    </row>
    <row r="23" spans="1:16" ht="27.6" x14ac:dyDescent="0.3">
      <c r="A23" s="12" t="s">
        <v>50</v>
      </c>
      <c r="B23" s="12" t="s">
        <v>51</v>
      </c>
      <c r="C23" s="13" t="s">
        <v>36</v>
      </c>
      <c r="D23" s="14" t="s">
        <v>52</v>
      </c>
      <c r="E23" s="15">
        <v>-300</v>
      </c>
      <c r="F23" s="16">
        <v>-300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-300</v>
      </c>
    </row>
    <row r="24" spans="1:16" ht="27.6" x14ac:dyDescent="0.3">
      <c r="A24" s="12" t="s">
        <v>53</v>
      </c>
      <c r="B24" s="12" t="s">
        <v>55</v>
      </c>
      <c r="C24" s="13" t="s">
        <v>54</v>
      </c>
      <c r="D24" s="14" t="s">
        <v>56</v>
      </c>
      <c r="E24" s="15">
        <v>303500</v>
      </c>
      <c r="F24" s="16">
        <v>303500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303500</v>
      </c>
    </row>
    <row r="25" spans="1:16" ht="27.6" x14ac:dyDescent="0.3">
      <c r="A25" s="12" t="s">
        <v>57</v>
      </c>
      <c r="B25" s="12" t="s">
        <v>59</v>
      </c>
      <c r="C25" s="13" t="s">
        <v>58</v>
      </c>
      <c r="D25" s="14" t="s">
        <v>60</v>
      </c>
      <c r="E25" s="15">
        <v>77300</v>
      </c>
      <c r="F25" s="16">
        <v>77300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77300</v>
      </c>
    </row>
    <row r="26" spans="1:16" ht="41.4" x14ac:dyDescent="0.3">
      <c r="A26" s="12" t="s">
        <v>61</v>
      </c>
      <c r="B26" s="12" t="s">
        <v>62</v>
      </c>
      <c r="C26" s="13" t="s">
        <v>29</v>
      </c>
      <c r="D26" s="14" t="s">
        <v>63</v>
      </c>
      <c r="E26" s="15">
        <v>0</v>
      </c>
      <c r="F26" s="16">
        <v>0</v>
      </c>
      <c r="G26" s="16">
        <v>0</v>
      </c>
      <c r="H26" s="16">
        <v>0</v>
      </c>
      <c r="I26" s="16">
        <v>0</v>
      </c>
      <c r="J26" s="15">
        <v>90000</v>
      </c>
      <c r="K26" s="16">
        <v>90000</v>
      </c>
      <c r="L26" s="16">
        <v>0</v>
      </c>
      <c r="M26" s="16">
        <v>0</v>
      </c>
      <c r="N26" s="16">
        <v>0</v>
      </c>
      <c r="O26" s="16">
        <v>90000</v>
      </c>
      <c r="P26" s="15">
        <f t="shared" si="0"/>
        <v>90000</v>
      </c>
    </row>
    <row r="27" spans="1:16" x14ac:dyDescent="0.3">
      <c r="A27" s="6" t="s">
        <v>64</v>
      </c>
      <c r="B27" s="7"/>
      <c r="C27" s="8"/>
      <c r="D27" s="9" t="s">
        <v>65</v>
      </c>
      <c r="E27" s="10">
        <v>11391590</v>
      </c>
      <c r="F27" s="11">
        <v>11391590</v>
      </c>
      <c r="G27" s="11">
        <v>4479252</v>
      </c>
      <c r="H27" s="11">
        <v>6025600</v>
      </c>
      <c r="I27" s="11">
        <v>0</v>
      </c>
      <c r="J27" s="10">
        <v>-47896</v>
      </c>
      <c r="K27" s="11">
        <v>-47896</v>
      </c>
      <c r="L27" s="11">
        <v>0</v>
      </c>
      <c r="M27" s="11">
        <v>0</v>
      </c>
      <c r="N27" s="11">
        <v>0</v>
      </c>
      <c r="O27" s="11">
        <v>-47896</v>
      </c>
      <c r="P27" s="10">
        <f t="shared" si="0"/>
        <v>11343694</v>
      </c>
    </row>
    <row r="28" spans="1:16" x14ac:dyDescent="0.3">
      <c r="A28" s="6" t="s">
        <v>66</v>
      </c>
      <c r="B28" s="7"/>
      <c r="C28" s="8"/>
      <c r="D28" s="9" t="s">
        <v>65</v>
      </c>
      <c r="E28" s="10">
        <v>11391590</v>
      </c>
      <c r="F28" s="11">
        <v>11391590</v>
      </c>
      <c r="G28" s="11">
        <v>4479252</v>
      </c>
      <c r="H28" s="11">
        <v>6025600</v>
      </c>
      <c r="I28" s="11">
        <v>0</v>
      </c>
      <c r="J28" s="10">
        <v>-47896</v>
      </c>
      <c r="K28" s="11">
        <v>-47896</v>
      </c>
      <c r="L28" s="11">
        <v>0</v>
      </c>
      <c r="M28" s="11">
        <v>0</v>
      </c>
      <c r="N28" s="11">
        <v>0</v>
      </c>
      <c r="O28" s="11">
        <v>-47896</v>
      </c>
      <c r="P28" s="10">
        <f t="shared" si="0"/>
        <v>11343694</v>
      </c>
    </row>
    <row r="29" spans="1:16" x14ac:dyDescent="0.3">
      <c r="A29" s="12" t="s">
        <v>67</v>
      </c>
      <c r="B29" s="12" t="s">
        <v>69</v>
      </c>
      <c r="C29" s="13" t="s">
        <v>68</v>
      </c>
      <c r="D29" s="14" t="s">
        <v>70</v>
      </c>
      <c r="E29" s="15">
        <v>1971600</v>
      </c>
      <c r="F29" s="16">
        <v>1971600</v>
      </c>
      <c r="G29" s="16">
        <v>958000</v>
      </c>
      <c r="H29" s="16">
        <v>1058600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1971600</v>
      </c>
    </row>
    <row r="30" spans="1:16" ht="27.6" x14ac:dyDescent="0.3">
      <c r="A30" s="12" t="s">
        <v>71</v>
      </c>
      <c r="B30" s="12" t="s">
        <v>73</v>
      </c>
      <c r="C30" s="13" t="s">
        <v>72</v>
      </c>
      <c r="D30" s="14" t="s">
        <v>74</v>
      </c>
      <c r="E30" s="15">
        <v>8886912</v>
      </c>
      <c r="F30" s="16">
        <v>8886912</v>
      </c>
      <c r="G30" s="16">
        <v>3868300</v>
      </c>
      <c r="H30" s="16">
        <v>4587200</v>
      </c>
      <c r="I30" s="16">
        <v>0</v>
      </c>
      <c r="J30" s="15">
        <v>300000</v>
      </c>
      <c r="K30" s="16">
        <v>300000</v>
      </c>
      <c r="L30" s="16">
        <v>0</v>
      </c>
      <c r="M30" s="16">
        <v>0</v>
      </c>
      <c r="N30" s="16">
        <v>0</v>
      </c>
      <c r="O30" s="16">
        <v>300000</v>
      </c>
      <c r="P30" s="15">
        <f t="shared" si="0"/>
        <v>9186912</v>
      </c>
    </row>
    <row r="31" spans="1:16" ht="41.4" x14ac:dyDescent="0.3">
      <c r="A31" s="12" t="s">
        <v>75</v>
      </c>
      <c r="B31" s="12" t="s">
        <v>77</v>
      </c>
      <c r="C31" s="13" t="s">
        <v>76</v>
      </c>
      <c r="D31" s="14" t="s">
        <v>78</v>
      </c>
      <c r="E31" s="15">
        <v>-216100</v>
      </c>
      <c r="F31" s="16">
        <v>-216100</v>
      </c>
      <c r="G31" s="16">
        <v>-223200</v>
      </c>
      <c r="H31" s="16">
        <v>189100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-216100</v>
      </c>
    </row>
    <row r="32" spans="1:16" ht="27.6" x14ac:dyDescent="0.3">
      <c r="A32" s="12" t="s">
        <v>79</v>
      </c>
      <c r="B32" s="12" t="s">
        <v>81</v>
      </c>
      <c r="C32" s="13" t="s">
        <v>80</v>
      </c>
      <c r="D32" s="14" t="s">
        <v>82</v>
      </c>
      <c r="E32" s="15">
        <v>13000</v>
      </c>
      <c r="F32" s="16">
        <v>13000</v>
      </c>
      <c r="G32" s="16">
        <v>5000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13000</v>
      </c>
    </row>
    <row r="33" spans="1:16" ht="27.6" x14ac:dyDescent="0.3">
      <c r="A33" s="12" t="s">
        <v>83</v>
      </c>
      <c r="B33" s="12" t="s">
        <v>84</v>
      </c>
      <c r="C33" s="13" t="s">
        <v>80</v>
      </c>
      <c r="D33" s="14" t="s">
        <v>85</v>
      </c>
      <c r="E33" s="15">
        <v>796400</v>
      </c>
      <c r="F33" s="16">
        <v>796400</v>
      </c>
      <c r="G33" s="16">
        <v>642800</v>
      </c>
      <c r="H33" s="16">
        <v>-15000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796400</v>
      </c>
    </row>
    <row r="34" spans="1:16" ht="27.6" x14ac:dyDescent="0.3">
      <c r="A34" s="12" t="s">
        <v>86</v>
      </c>
      <c r="B34" s="12" t="s">
        <v>87</v>
      </c>
      <c r="C34" s="13" t="s">
        <v>80</v>
      </c>
      <c r="D34" s="14" t="s">
        <v>88</v>
      </c>
      <c r="E34" s="15">
        <v>-140200</v>
      </c>
      <c r="F34" s="16">
        <v>-140200</v>
      </c>
      <c r="G34" s="16">
        <v>0</v>
      </c>
      <c r="H34" s="16">
        <v>-140200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-140200</v>
      </c>
    </row>
    <row r="35" spans="1:16" ht="27.6" x14ac:dyDescent="0.3">
      <c r="A35" s="12" t="s">
        <v>89</v>
      </c>
      <c r="B35" s="12" t="s">
        <v>90</v>
      </c>
      <c r="C35" s="13" t="s">
        <v>80</v>
      </c>
      <c r="D35" s="14" t="s">
        <v>91</v>
      </c>
      <c r="E35" s="15">
        <v>-716900</v>
      </c>
      <c r="F35" s="16">
        <v>-716900</v>
      </c>
      <c r="G35" s="16">
        <v>-480000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-716900</v>
      </c>
    </row>
    <row r="36" spans="1:16" ht="69" x14ac:dyDescent="0.3">
      <c r="A36" s="12" t="s">
        <v>92</v>
      </c>
      <c r="B36" s="12" t="s">
        <v>93</v>
      </c>
      <c r="C36" s="13" t="s">
        <v>80</v>
      </c>
      <c r="D36" s="14" t="s">
        <v>94</v>
      </c>
      <c r="E36" s="15">
        <v>0</v>
      </c>
      <c r="F36" s="16">
        <v>0</v>
      </c>
      <c r="G36" s="16">
        <v>59552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0</v>
      </c>
    </row>
    <row r="37" spans="1:16" ht="55.2" x14ac:dyDescent="0.3">
      <c r="A37" s="12" t="s">
        <v>95</v>
      </c>
      <c r="B37" s="12" t="s">
        <v>96</v>
      </c>
      <c r="C37" s="13" t="s">
        <v>80</v>
      </c>
      <c r="D37" s="14" t="s">
        <v>97</v>
      </c>
      <c r="E37" s="15">
        <v>0</v>
      </c>
      <c r="F37" s="16">
        <v>0</v>
      </c>
      <c r="G37" s="16">
        <v>6000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0</v>
      </c>
    </row>
    <row r="38" spans="1:16" ht="41.4" x14ac:dyDescent="0.3">
      <c r="A38" s="12" t="s">
        <v>98</v>
      </c>
      <c r="B38" s="12" t="s">
        <v>100</v>
      </c>
      <c r="C38" s="13" t="s">
        <v>99</v>
      </c>
      <c r="D38" s="14" t="s">
        <v>101</v>
      </c>
      <c r="E38" s="15">
        <v>350000</v>
      </c>
      <c r="F38" s="16">
        <v>350000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350000</v>
      </c>
    </row>
    <row r="39" spans="1:16" ht="27.6" x14ac:dyDescent="0.3">
      <c r="A39" s="12" t="s">
        <v>102</v>
      </c>
      <c r="B39" s="12" t="s">
        <v>104</v>
      </c>
      <c r="C39" s="13" t="s">
        <v>103</v>
      </c>
      <c r="D39" s="14" t="s">
        <v>105</v>
      </c>
      <c r="E39" s="15">
        <v>-52118</v>
      </c>
      <c r="F39" s="16">
        <v>-52118</v>
      </c>
      <c r="G39" s="16">
        <v>-357200</v>
      </c>
      <c r="H39" s="16">
        <v>345900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-52118</v>
      </c>
    </row>
    <row r="40" spans="1:16" x14ac:dyDescent="0.3">
      <c r="A40" s="12" t="s">
        <v>106</v>
      </c>
      <c r="B40" s="12" t="s">
        <v>107</v>
      </c>
      <c r="C40" s="13" t="s">
        <v>32</v>
      </c>
      <c r="D40" s="14" t="s">
        <v>108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-29700</v>
      </c>
      <c r="K40" s="16">
        <v>-29700</v>
      </c>
      <c r="L40" s="16">
        <v>0</v>
      </c>
      <c r="M40" s="16">
        <v>0</v>
      </c>
      <c r="N40" s="16">
        <v>0</v>
      </c>
      <c r="O40" s="16">
        <v>-29700</v>
      </c>
      <c r="P40" s="15">
        <f t="shared" si="0"/>
        <v>-29700</v>
      </c>
    </row>
    <row r="41" spans="1:16" ht="27.6" x14ac:dyDescent="0.3">
      <c r="A41" s="12" t="s">
        <v>109</v>
      </c>
      <c r="B41" s="12" t="s">
        <v>110</v>
      </c>
      <c r="C41" s="13" t="s">
        <v>32</v>
      </c>
      <c r="D41" s="14" t="s">
        <v>111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180800</v>
      </c>
      <c r="K41" s="16">
        <v>180800</v>
      </c>
      <c r="L41" s="16">
        <v>0</v>
      </c>
      <c r="M41" s="16">
        <v>0</v>
      </c>
      <c r="N41" s="16">
        <v>0</v>
      </c>
      <c r="O41" s="16">
        <v>180800</v>
      </c>
      <c r="P41" s="15">
        <f t="shared" si="0"/>
        <v>180800</v>
      </c>
    </row>
    <row r="42" spans="1:16" x14ac:dyDescent="0.3">
      <c r="A42" s="12" t="s">
        <v>112</v>
      </c>
      <c r="B42" s="12" t="s">
        <v>113</v>
      </c>
      <c r="C42" s="13" t="s">
        <v>29</v>
      </c>
      <c r="D42" s="14" t="s">
        <v>114</v>
      </c>
      <c r="E42" s="15">
        <v>498996</v>
      </c>
      <c r="F42" s="16">
        <v>498996</v>
      </c>
      <c r="G42" s="16">
        <v>0</v>
      </c>
      <c r="H42" s="16">
        <v>0</v>
      </c>
      <c r="I42" s="16">
        <v>0</v>
      </c>
      <c r="J42" s="15">
        <v>-498996</v>
      </c>
      <c r="K42" s="16">
        <v>-498996</v>
      </c>
      <c r="L42" s="16">
        <v>0</v>
      </c>
      <c r="M42" s="16">
        <v>0</v>
      </c>
      <c r="N42" s="16">
        <v>0</v>
      </c>
      <c r="O42" s="16">
        <v>-498996</v>
      </c>
      <c r="P42" s="15">
        <f t="shared" si="0"/>
        <v>0</v>
      </c>
    </row>
    <row r="43" spans="1:16" x14ac:dyDescent="0.3">
      <c r="A43" s="6" t="s">
        <v>115</v>
      </c>
      <c r="B43" s="7"/>
      <c r="C43" s="8"/>
      <c r="D43" s="9" t="s">
        <v>116</v>
      </c>
      <c r="E43" s="10">
        <v>6004500</v>
      </c>
      <c r="F43" s="11">
        <v>6004500</v>
      </c>
      <c r="G43" s="11">
        <v>-38540</v>
      </c>
      <c r="H43" s="11">
        <v>10410</v>
      </c>
      <c r="I43" s="11">
        <v>0</v>
      </c>
      <c r="J43" s="10">
        <v>697000</v>
      </c>
      <c r="K43" s="11">
        <v>697000</v>
      </c>
      <c r="L43" s="11">
        <v>0</v>
      </c>
      <c r="M43" s="11">
        <v>0</v>
      </c>
      <c r="N43" s="11">
        <v>0</v>
      </c>
      <c r="O43" s="11">
        <v>697000</v>
      </c>
      <c r="P43" s="10">
        <f t="shared" si="0"/>
        <v>6701500</v>
      </c>
    </row>
    <row r="44" spans="1:16" x14ac:dyDescent="0.3">
      <c r="A44" s="6" t="s">
        <v>117</v>
      </c>
      <c r="B44" s="7"/>
      <c r="C44" s="8"/>
      <c r="D44" s="9" t="s">
        <v>116</v>
      </c>
      <c r="E44" s="10">
        <v>6004500</v>
      </c>
      <c r="F44" s="11">
        <v>6004500</v>
      </c>
      <c r="G44" s="11">
        <v>-38540</v>
      </c>
      <c r="H44" s="11">
        <v>10410</v>
      </c>
      <c r="I44" s="11">
        <v>0</v>
      </c>
      <c r="J44" s="10">
        <v>697000</v>
      </c>
      <c r="K44" s="11">
        <v>697000</v>
      </c>
      <c r="L44" s="11">
        <v>0</v>
      </c>
      <c r="M44" s="11">
        <v>0</v>
      </c>
      <c r="N44" s="11">
        <v>0</v>
      </c>
      <c r="O44" s="11">
        <v>697000</v>
      </c>
      <c r="P44" s="10">
        <f t="shared" si="0"/>
        <v>6701500</v>
      </c>
    </row>
    <row r="45" spans="1:16" ht="41.4" x14ac:dyDescent="0.3">
      <c r="A45" s="12" t="s">
        <v>118</v>
      </c>
      <c r="B45" s="12" t="s">
        <v>119</v>
      </c>
      <c r="C45" s="13" t="s">
        <v>24</v>
      </c>
      <c r="D45" s="14" t="s">
        <v>120</v>
      </c>
      <c r="E45" s="15">
        <v>-107600</v>
      </c>
      <c r="F45" s="16">
        <v>-107600</v>
      </c>
      <c r="G45" s="16">
        <v>-38540</v>
      </c>
      <c r="H45" s="16">
        <v>10410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-107600</v>
      </c>
    </row>
    <row r="46" spans="1:16" ht="27.6" x14ac:dyDescent="0.3">
      <c r="A46" s="12" t="s">
        <v>121</v>
      </c>
      <c r="B46" s="12" t="s">
        <v>123</v>
      </c>
      <c r="C46" s="13" t="s">
        <v>122</v>
      </c>
      <c r="D46" s="14" t="s">
        <v>124</v>
      </c>
      <c r="E46" s="15">
        <v>4484400</v>
      </c>
      <c r="F46" s="16">
        <v>4484400</v>
      </c>
      <c r="G46" s="16">
        <v>0</v>
      </c>
      <c r="H46" s="16">
        <v>0</v>
      </c>
      <c r="I46" s="16">
        <v>0</v>
      </c>
      <c r="J46" s="15">
        <v>-7500</v>
      </c>
      <c r="K46" s="16">
        <v>-7500</v>
      </c>
      <c r="L46" s="16">
        <v>0</v>
      </c>
      <c r="M46" s="16">
        <v>0</v>
      </c>
      <c r="N46" s="16">
        <v>0</v>
      </c>
      <c r="O46" s="16">
        <v>-7500</v>
      </c>
      <c r="P46" s="15">
        <f t="shared" ref="P46:P77" si="1">E46+J46</f>
        <v>4476900</v>
      </c>
    </row>
    <row r="47" spans="1:16" ht="27.6" x14ac:dyDescent="0.3">
      <c r="A47" s="12" t="s">
        <v>125</v>
      </c>
      <c r="B47" s="12" t="s">
        <v>127</v>
      </c>
      <c r="C47" s="13" t="s">
        <v>126</v>
      </c>
      <c r="D47" s="14" t="s">
        <v>128</v>
      </c>
      <c r="E47" s="15">
        <v>742800</v>
      </c>
      <c r="F47" s="16">
        <v>742800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742800</v>
      </c>
    </row>
    <row r="48" spans="1:16" x14ac:dyDescent="0.3">
      <c r="A48" s="12" t="s">
        <v>129</v>
      </c>
      <c r="B48" s="12" t="s">
        <v>131</v>
      </c>
      <c r="C48" s="13" t="s">
        <v>130</v>
      </c>
      <c r="D48" s="14" t="s">
        <v>132</v>
      </c>
      <c r="E48" s="15">
        <v>56500</v>
      </c>
      <c r="F48" s="16">
        <v>56500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56500</v>
      </c>
    </row>
    <row r="49" spans="1:16" ht="41.4" x14ac:dyDescent="0.3">
      <c r="A49" s="12" t="s">
        <v>133</v>
      </c>
      <c r="B49" s="12" t="s">
        <v>135</v>
      </c>
      <c r="C49" s="13" t="s">
        <v>134</v>
      </c>
      <c r="D49" s="14" t="s">
        <v>136</v>
      </c>
      <c r="E49" s="15">
        <v>772100</v>
      </c>
      <c r="F49" s="16">
        <v>772100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772100</v>
      </c>
    </row>
    <row r="50" spans="1:16" ht="41.4" x14ac:dyDescent="0.3">
      <c r="A50" s="12" t="s">
        <v>137</v>
      </c>
      <c r="B50" s="12" t="s">
        <v>139</v>
      </c>
      <c r="C50" s="13" t="s">
        <v>138</v>
      </c>
      <c r="D50" s="14" t="s">
        <v>140</v>
      </c>
      <c r="E50" s="15">
        <v>36300</v>
      </c>
      <c r="F50" s="16">
        <v>36300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36300</v>
      </c>
    </row>
    <row r="51" spans="1:16" ht="27.6" x14ac:dyDescent="0.3">
      <c r="A51" s="12" t="s">
        <v>141</v>
      </c>
      <c r="B51" s="12" t="s">
        <v>143</v>
      </c>
      <c r="C51" s="13" t="s">
        <v>142</v>
      </c>
      <c r="D51" s="14" t="s">
        <v>144</v>
      </c>
      <c r="E51" s="15">
        <v>20000</v>
      </c>
      <c r="F51" s="16">
        <v>20000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20000</v>
      </c>
    </row>
    <row r="52" spans="1:16" x14ac:dyDescent="0.3">
      <c r="A52" s="12" t="s">
        <v>145</v>
      </c>
      <c r="B52" s="12" t="s">
        <v>146</v>
      </c>
      <c r="C52" s="13" t="s">
        <v>32</v>
      </c>
      <c r="D52" s="14" t="s">
        <v>147</v>
      </c>
      <c r="E52" s="15">
        <v>0</v>
      </c>
      <c r="F52" s="16">
        <v>0</v>
      </c>
      <c r="G52" s="16">
        <v>0</v>
      </c>
      <c r="H52" s="16">
        <v>0</v>
      </c>
      <c r="I52" s="16">
        <v>0</v>
      </c>
      <c r="J52" s="15">
        <v>704500</v>
      </c>
      <c r="K52" s="16">
        <v>704500</v>
      </c>
      <c r="L52" s="16">
        <v>0</v>
      </c>
      <c r="M52" s="16">
        <v>0</v>
      </c>
      <c r="N52" s="16">
        <v>0</v>
      </c>
      <c r="O52" s="16">
        <v>704500</v>
      </c>
      <c r="P52" s="15">
        <f t="shared" si="1"/>
        <v>704500</v>
      </c>
    </row>
    <row r="53" spans="1:16" x14ac:dyDescent="0.3">
      <c r="A53" s="6" t="s">
        <v>148</v>
      </c>
      <c r="B53" s="7"/>
      <c r="C53" s="8"/>
      <c r="D53" s="9" t="s">
        <v>149</v>
      </c>
      <c r="E53" s="10">
        <v>1160611.49</v>
      </c>
      <c r="F53" s="11">
        <v>1160611.49</v>
      </c>
      <c r="G53" s="11">
        <v>909599.49</v>
      </c>
      <c r="H53" s="11">
        <v>-4600</v>
      </c>
      <c r="I53" s="11">
        <v>0</v>
      </c>
      <c r="J53" s="10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0">
        <f t="shared" si="1"/>
        <v>1160611.49</v>
      </c>
    </row>
    <row r="54" spans="1:16" x14ac:dyDescent="0.3">
      <c r="A54" s="6" t="s">
        <v>150</v>
      </c>
      <c r="B54" s="7"/>
      <c r="C54" s="8"/>
      <c r="D54" s="9" t="s">
        <v>149</v>
      </c>
      <c r="E54" s="10">
        <v>1160611.49</v>
      </c>
      <c r="F54" s="11">
        <v>1160611.49</v>
      </c>
      <c r="G54" s="11">
        <v>909599.49</v>
      </c>
      <c r="H54" s="11">
        <v>-4600</v>
      </c>
      <c r="I54" s="11">
        <v>0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1"/>
        <v>1160611.49</v>
      </c>
    </row>
    <row r="55" spans="1:16" ht="41.4" x14ac:dyDescent="0.3">
      <c r="A55" s="12" t="s">
        <v>151</v>
      </c>
      <c r="B55" s="12" t="s">
        <v>119</v>
      </c>
      <c r="C55" s="13" t="s">
        <v>24</v>
      </c>
      <c r="D55" s="14" t="s">
        <v>120</v>
      </c>
      <c r="E55" s="15">
        <v>1105100</v>
      </c>
      <c r="F55" s="16">
        <v>1105100</v>
      </c>
      <c r="G55" s="16">
        <v>909600</v>
      </c>
      <c r="H55" s="16">
        <v>-4600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1105100</v>
      </c>
    </row>
    <row r="56" spans="1:16" ht="27.6" x14ac:dyDescent="0.3">
      <c r="A56" s="12" t="s">
        <v>152</v>
      </c>
      <c r="B56" s="12" t="s">
        <v>153</v>
      </c>
      <c r="C56" s="13" t="s">
        <v>77</v>
      </c>
      <c r="D56" s="14" t="s">
        <v>154</v>
      </c>
      <c r="E56" s="15">
        <v>-110000</v>
      </c>
      <c r="F56" s="16">
        <v>-110000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-110000</v>
      </c>
    </row>
    <row r="57" spans="1:16" ht="55.2" x14ac:dyDescent="0.3">
      <c r="A57" s="12" t="s">
        <v>155</v>
      </c>
      <c r="B57" s="12" t="s">
        <v>157</v>
      </c>
      <c r="C57" s="13" t="s">
        <v>156</v>
      </c>
      <c r="D57" s="14" t="s">
        <v>158</v>
      </c>
      <c r="E57" s="15">
        <v>-0.50999999999476131</v>
      </c>
      <c r="F57" s="16">
        <v>-0.50999999999476131</v>
      </c>
      <c r="G57" s="16">
        <v>-0.50999999999476131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-0.50999999999476131</v>
      </c>
    </row>
    <row r="58" spans="1:16" x14ac:dyDescent="0.3">
      <c r="A58" s="12" t="s">
        <v>159</v>
      </c>
      <c r="B58" s="12" t="s">
        <v>161</v>
      </c>
      <c r="C58" s="13" t="s">
        <v>160</v>
      </c>
      <c r="D58" s="14" t="s">
        <v>162</v>
      </c>
      <c r="E58" s="15">
        <v>36500</v>
      </c>
      <c r="F58" s="16">
        <v>36500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36500</v>
      </c>
    </row>
    <row r="59" spans="1:16" ht="82.8" x14ac:dyDescent="0.3">
      <c r="A59" s="12" t="s">
        <v>163</v>
      </c>
      <c r="B59" s="12" t="s">
        <v>164</v>
      </c>
      <c r="C59" s="13" t="s">
        <v>69</v>
      </c>
      <c r="D59" s="14" t="s">
        <v>165</v>
      </c>
      <c r="E59" s="15">
        <v>40000</v>
      </c>
      <c r="F59" s="16">
        <v>40000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1"/>
        <v>40000</v>
      </c>
    </row>
    <row r="60" spans="1:16" ht="69" x14ac:dyDescent="0.3">
      <c r="A60" s="12" t="s">
        <v>166</v>
      </c>
      <c r="B60" s="12" t="s">
        <v>168</v>
      </c>
      <c r="C60" s="13" t="s">
        <v>167</v>
      </c>
      <c r="D60" s="14" t="s">
        <v>169</v>
      </c>
      <c r="E60" s="15">
        <v>-165000</v>
      </c>
      <c r="F60" s="16">
        <v>-165000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-165000</v>
      </c>
    </row>
    <row r="61" spans="1:16" ht="41.4" x14ac:dyDescent="0.3">
      <c r="A61" s="12" t="s">
        <v>170</v>
      </c>
      <c r="B61" s="12" t="s">
        <v>100</v>
      </c>
      <c r="C61" s="13" t="s">
        <v>99</v>
      </c>
      <c r="D61" s="14" t="s">
        <v>101</v>
      </c>
      <c r="E61" s="15">
        <v>10012</v>
      </c>
      <c r="F61" s="16">
        <v>10012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10012</v>
      </c>
    </row>
    <row r="62" spans="1:16" ht="27.6" x14ac:dyDescent="0.3">
      <c r="A62" s="12" t="s">
        <v>171</v>
      </c>
      <c r="B62" s="12" t="s">
        <v>173</v>
      </c>
      <c r="C62" s="13" t="s">
        <v>172</v>
      </c>
      <c r="D62" s="14" t="s">
        <v>174</v>
      </c>
      <c r="E62" s="15">
        <v>244000</v>
      </c>
      <c r="F62" s="16">
        <v>244000</v>
      </c>
      <c r="G62" s="16">
        <v>0</v>
      </c>
      <c r="H62" s="16">
        <v>0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1"/>
        <v>244000</v>
      </c>
    </row>
    <row r="63" spans="1:16" x14ac:dyDescent="0.3">
      <c r="A63" s="6" t="s">
        <v>175</v>
      </c>
      <c r="B63" s="7"/>
      <c r="C63" s="8"/>
      <c r="D63" s="9" t="s">
        <v>176</v>
      </c>
      <c r="E63" s="10">
        <v>0</v>
      </c>
      <c r="F63" s="11">
        <v>0</v>
      </c>
      <c r="G63" s="11">
        <v>0</v>
      </c>
      <c r="H63" s="11">
        <v>0</v>
      </c>
      <c r="I63" s="11">
        <v>0</v>
      </c>
      <c r="J63" s="10">
        <v>152210</v>
      </c>
      <c r="K63" s="11">
        <v>152210</v>
      </c>
      <c r="L63" s="11">
        <v>0</v>
      </c>
      <c r="M63" s="11">
        <v>0</v>
      </c>
      <c r="N63" s="11">
        <v>0</v>
      </c>
      <c r="O63" s="11">
        <v>152210</v>
      </c>
      <c r="P63" s="10">
        <f t="shared" si="1"/>
        <v>152210</v>
      </c>
    </row>
    <row r="64" spans="1:16" x14ac:dyDescent="0.3">
      <c r="A64" s="6" t="s">
        <v>177</v>
      </c>
      <c r="B64" s="7"/>
      <c r="C64" s="8"/>
      <c r="D64" s="9" t="s">
        <v>176</v>
      </c>
      <c r="E64" s="10">
        <v>0</v>
      </c>
      <c r="F64" s="11">
        <v>0</v>
      </c>
      <c r="G64" s="11">
        <v>0</v>
      </c>
      <c r="H64" s="11">
        <v>0</v>
      </c>
      <c r="I64" s="11">
        <v>0</v>
      </c>
      <c r="J64" s="10">
        <v>152210</v>
      </c>
      <c r="K64" s="11">
        <v>152210</v>
      </c>
      <c r="L64" s="11">
        <v>0</v>
      </c>
      <c r="M64" s="11">
        <v>0</v>
      </c>
      <c r="N64" s="11">
        <v>0</v>
      </c>
      <c r="O64" s="11">
        <v>152210</v>
      </c>
      <c r="P64" s="10">
        <f t="shared" si="1"/>
        <v>152210</v>
      </c>
    </row>
    <row r="65" spans="1:16" ht="82.8" x14ac:dyDescent="0.3">
      <c r="A65" s="12" t="s">
        <v>178</v>
      </c>
      <c r="B65" s="12" t="s">
        <v>180</v>
      </c>
      <c r="C65" s="13" t="s">
        <v>179</v>
      </c>
      <c r="D65" s="14" t="s">
        <v>181</v>
      </c>
      <c r="E65" s="15">
        <v>0</v>
      </c>
      <c r="F65" s="16">
        <v>0</v>
      </c>
      <c r="G65" s="16">
        <v>0</v>
      </c>
      <c r="H65" s="16">
        <v>0</v>
      </c>
      <c r="I65" s="16">
        <v>0</v>
      </c>
      <c r="J65" s="15">
        <v>152210</v>
      </c>
      <c r="K65" s="16">
        <v>152210</v>
      </c>
      <c r="L65" s="16">
        <v>0</v>
      </c>
      <c r="M65" s="16">
        <v>0</v>
      </c>
      <c r="N65" s="16">
        <v>0</v>
      </c>
      <c r="O65" s="16">
        <v>152210</v>
      </c>
      <c r="P65" s="15">
        <f t="shared" si="1"/>
        <v>152210</v>
      </c>
    </row>
    <row r="66" spans="1:16" x14ac:dyDescent="0.3">
      <c r="A66" s="6" t="s">
        <v>182</v>
      </c>
      <c r="B66" s="7"/>
      <c r="C66" s="8"/>
      <c r="D66" s="9" t="s">
        <v>183</v>
      </c>
      <c r="E66" s="10">
        <v>-138900</v>
      </c>
      <c r="F66" s="11">
        <v>-138900</v>
      </c>
      <c r="G66" s="11">
        <v>-882200</v>
      </c>
      <c r="H66" s="11">
        <v>852300</v>
      </c>
      <c r="I66" s="11">
        <v>0</v>
      </c>
      <c r="J66" s="10">
        <v>162300</v>
      </c>
      <c r="K66" s="11">
        <v>162300</v>
      </c>
      <c r="L66" s="11">
        <v>0</v>
      </c>
      <c r="M66" s="11">
        <v>0</v>
      </c>
      <c r="N66" s="11">
        <v>0</v>
      </c>
      <c r="O66" s="11">
        <v>162300</v>
      </c>
      <c r="P66" s="10">
        <f t="shared" si="1"/>
        <v>23400</v>
      </c>
    </row>
    <row r="67" spans="1:16" x14ac:dyDescent="0.3">
      <c r="A67" s="6" t="s">
        <v>184</v>
      </c>
      <c r="B67" s="7"/>
      <c r="C67" s="8"/>
      <c r="D67" s="9" t="s">
        <v>183</v>
      </c>
      <c r="E67" s="10">
        <v>-138900</v>
      </c>
      <c r="F67" s="11">
        <v>-138900</v>
      </c>
      <c r="G67" s="11">
        <v>-882200</v>
      </c>
      <c r="H67" s="11">
        <v>852300</v>
      </c>
      <c r="I67" s="11">
        <v>0</v>
      </c>
      <c r="J67" s="10">
        <v>162300</v>
      </c>
      <c r="K67" s="11">
        <v>162300</v>
      </c>
      <c r="L67" s="11">
        <v>0</v>
      </c>
      <c r="M67" s="11">
        <v>0</v>
      </c>
      <c r="N67" s="11">
        <v>0</v>
      </c>
      <c r="O67" s="11">
        <v>162300</v>
      </c>
      <c r="P67" s="10">
        <f t="shared" si="1"/>
        <v>23400</v>
      </c>
    </row>
    <row r="68" spans="1:16" ht="41.4" x14ac:dyDescent="0.3">
      <c r="A68" s="12" t="s">
        <v>185</v>
      </c>
      <c r="B68" s="12" t="s">
        <v>119</v>
      </c>
      <c r="C68" s="13" t="s">
        <v>24</v>
      </c>
      <c r="D68" s="14" t="s">
        <v>120</v>
      </c>
      <c r="E68" s="15">
        <v>5000</v>
      </c>
      <c r="F68" s="16">
        <v>5000</v>
      </c>
      <c r="G68" s="16">
        <v>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1"/>
        <v>5000</v>
      </c>
    </row>
    <row r="69" spans="1:16" ht="27.6" x14ac:dyDescent="0.3">
      <c r="A69" s="12" t="s">
        <v>186</v>
      </c>
      <c r="B69" s="12" t="s">
        <v>187</v>
      </c>
      <c r="C69" s="13" t="s">
        <v>76</v>
      </c>
      <c r="D69" s="14" t="s">
        <v>188</v>
      </c>
      <c r="E69" s="15">
        <v>-739400</v>
      </c>
      <c r="F69" s="16">
        <v>-739400</v>
      </c>
      <c r="G69" s="16">
        <v>-803900</v>
      </c>
      <c r="H69" s="16">
        <v>115100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1"/>
        <v>-739400</v>
      </c>
    </row>
    <row r="70" spans="1:16" x14ac:dyDescent="0.3">
      <c r="A70" s="12" t="s">
        <v>189</v>
      </c>
      <c r="B70" s="12" t="s">
        <v>191</v>
      </c>
      <c r="C70" s="13" t="s">
        <v>190</v>
      </c>
      <c r="D70" s="14" t="s">
        <v>192</v>
      </c>
      <c r="E70" s="15">
        <v>77100</v>
      </c>
      <c r="F70" s="16">
        <v>77100</v>
      </c>
      <c r="G70" s="16">
        <v>0</v>
      </c>
      <c r="H70" s="16">
        <v>65600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1"/>
        <v>77100</v>
      </c>
    </row>
    <row r="71" spans="1:16" x14ac:dyDescent="0.3">
      <c r="A71" s="12" t="s">
        <v>193</v>
      </c>
      <c r="B71" s="12" t="s">
        <v>194</v>
      </c>
      <c r="C71" s="13" t="s">
        <v>190</v>
      </c>
      <c r="D71" s="14" t="s">
        <v>195</v>
      </c>
      <c r="E71" s="15">
        <v>400</v>
      </c>
      <c r="F71" s="16">
        <v>400</v>
      </c>
      <c r="G71" s="16">
        <v>0</v>
      </c>
      <c r="H71" s="16">
        <v>-1000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1"/>
        <v>400</v>
      </c>
    </row>
    <row r="72" spans="1:16" ht="41.4" x14ac:dyDescent="0.3">
      <c r="A72" s="12" t="s">
        <v>196</v>
      </c>
      <c r="B72" s="12" t="s">
        <v>198</v>
      </c>
      <c r="C72" s="13" t="s">
        <v>197</v>
      </c>
      <c r="D72" s="14" t="s">
        <v>199</v>
      </c>
      <c r="E72" s="15">
        <v>419900</v>
      </c>
      <c r="F72" s="16">
        <v>419900</v>
      </c>
      <c r="G72" s="16">
        <v>-195600</v>
      </c>
      <c r="H72" s="16">
        <v>575100</v>
      </c>
      <c r="I72" s="16">
        <v>0</v>
      </c>
      <c r="J72" s="15">
        <v>28900</v>
      </c>
      <c r="K72" s="16">
        <v>28900</v>
      </c>
      <c r="L72" s="16">
        <v>0</v>
      </c>
      <c r="M72" s="16">
        <v>0</v>
      </c>
      <c r="N72" s="16">
        <v>0</v>
      </c>
      <c r="O72" s="16">
        <v>28900</v>
      </c>
      <c r="P72" s="15">
        <f t="shared" si="1"/>
        <v>448800</v>
      </c>
    </row>
    <row r="73" spans="1:16" ht="27.6" x14ac:dyDescent="0.3">
      <c r="A73" s="12" t="s">
        <v>200</v>
      </c>
      <c r="B73" s="12" t="s">
        <v>202</v>
      </c>
      <c r="C73" s="13" t="s">
        <v>201</v>
      </c>
      <c r="D73" s="14" t="s">
        <v>203</v>
      </c>
      <c r="E73" s="15">
        <v>238600</v>
      </c>
      <c r="F73" s="16">
        <v>238600</v>
      </c>
      <c r="G73" s="16">
        <v>117300</v>
      </c>
      <c r="H73" s="16">
        <v>97500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1"/>
        <v>238600</v>
      </c>
    </row>
    <row r="74" spans="1:16" x14ac:dyDescent="0.3">
      <c r="A74" s="12" t="s">
        <v>204</v>
      </c>
      <c r="B74" s="12" t="s">
        <v>205</v>
      </c>
      <c r="C74" s="13" t="s">
        <v>201</v>
      </c>
      <c r="D74" s="14" t="s">
        <v>206</v>
      </c>
      <c r="E74" s="15">
        <v>-30500</v>
      </c>
      <c r="F74" s="16">
        <v>-30500</v>
      </c>
      <c r="G74" s="16">
        <v>0</v>
      </c>
      <c r="H74" s="16">
        <v>0</v>
      </c>
      <c r="I74" s="16">
        <v>0</v>
      </c>
      <c r="J74" s="15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5">
        <f t="shared" si="1"/>
        <v>-30500</v>
      </c>
    </row>
    <row r="75" spans="1:16" ht="41.4" x14ac:dyDescent="0.3">
      <c r="A75" s="12" t="s">
        <v>207</v>
      </c>
      <c r="B75" s="12" t="s">
        <v>208</v>
      </c>
      <c r="C75" s="13" t="s">
        <v>103</v>
      </c>
      <c r="D75" s="14" t="s">
        <v>209</v>
      </c>
      <c r="E75" s="15">
        <v>-110000</v>
      </c>
      <c r="F75" s="16">
        <v>-110000</v>
      </c>
      <c r="G75" s="16">
        <v>0</v>
      </c>
      <c r="H75" s="16">
        <v>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 t="shared" si="1"/>
        <v>-110000</v>
      </c>
    </row>
    <row r="76" spans="1:16" x14ac:dyDescent="0.3">
      <c r="A76" s="12" t="s">
        <v>210</v>
      </c>
      <c r="B76" s="12" t="s">
        <v>211</v>
      </c>
      <c r="C76" s="13" t="s">
        <v>32</v>
      </c>
      <c r="D76" s="14" t="s">
        <v>212</v>
      </c>
      <c r="E76" s="15">
        <v>0</v>
      </c>
      <c r="F76" s="16">
        <v>0</v>
      </c>
      <c r="G76" s="16">
        <v>0</v>
      </c>
      <c r="H76" s="16">
        <v>0</v>
      </c>
      <c r="I76" s="16">
        <v>0</v>
      </c>
      <c r="J76" s="15">
        <v>133400</v>
      </c>
      <c r="K76" s="16">
        <v>133400</v>
      </c>
      <c r="L76" s="16">
        <v>0</v>
      </c>
      <c r="M76" s="16">
        <v>0</v>
      </c>
      <c r="N76" s="16">
        <v>0</v>
      </c>
      <c r="O76" s="16">
        <v>133400</v>
      </c>
      <c r="P76" s="15">
        <f t="shared" si="1"/>
        <v>133400</v>
      </c>
    </row>
    <row r="77" spans="1:16" ht="27.6" x14ac:dyDescent="0.3">
      <c r="A77" s="6" t="s">
        <v>213</v>
      </c>
      <c r="B77" s="7"/>
      <c r="C77" s="8"/>
      <c r="D77" s="9" t="s">
        <v>214</v>
      </c>
      <c r="E77" s="10">
        <v>-5157300</v>
      </c>
      <c r="F77" s="11">
        <v>-703300</v>
      </c>
      <c r="G77" s="11">
        <v>-43400</v>
      </c>
      <c r="H77" s="11">
        <v>-1000000</v>
      </c>
      <c r="I77" s="11">
        <v>-4454000</v>
      </c>
      <c r="J77" s="10">
        <v>20000</v>
      </c>
      <c r="K77" s="11">
        <v>20000</v>
      </c>
      <c r="L77" s="11">
        <v>0</v>
      </c>
      <c r="M77" s="11">
        <v>0</v>
      </c>
      <c r="N77" s="11">
        <v>0</v>
      </c>
      <c r="O77" s="11">
        <v>20000</v>
      </c>
      <c r="P77" s="10">
        <f t="shared" si="1"/>
        <v>-5137300</v>
      </c>
    </row>
    <row r="78" spans="1:16" ht="27.6" x14ac:dyDescent="0.3">
      <c r="A78" s="6" t="s">
        <v>215</v>
      </c>
      <c r="B78" s="7"/>
      <c r="C78" s="8"/>
      <c r="D78" s="9" t="s">
        <v>214</v>
      </c>
      <c r="E78" s="10">
        <v>-5157300</v>
      </c>
      <c r="F78" s="11">
        <v>-703300</v>
      </c>
      <c r="G78" s="11">
        <v>-43400</v>
      </c>
      <c r="H78" s="11">
        <v>-1000000</v>
      </c>
      <c r="I78" s="11">
        <v>-4454000</v>
      </c>
      <c r="J78" s="10">
        <v>20000</v>
      </c>
      <c r="K78" s="11">
        <v>20000</v>
      </c>
      <c r="L78" s="11">
        <v>0</v>
      </c>
      <c r="M78" s="11">
        <v>0</v>
      </c>
      <c r="N78" s="11">
        <v>0</v>
      </c>
      <c r="O78" s="11">
        <v>20000</v>
      </c>
      <c r="P78" s="10">
        <f t="shared" ref="P78:P95" si="2">E78+J78</f>
        <v>-5137300</v>
      </c>
    </row>
    <row r="79" spans="1:16" ht="41.4" x14ac:dyDescent="0.3">
      <c r="A79" s="12" t="s">
        <v>216</v>
      </c>
      <c r="B79" s="12" t="s">
        <v>119</v>
      </c>
      <c r="C79" s="13" t="s">
        <v>24</v>
      </c>
      <c r="D79" s="14" t="s">
        <v>120</v>
      </c>
      <c r="E79" s="15">
        <v>-55300</v>
      </c>
      <c r="F79" s="16">
        <v>-55300</v>
      </c>
      <c r="G79" s="16">
        <v>-43400</v>
      </c>
      <c r="H79" s="16">
        <v>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 t="shared" si="2"/>
        <v>-55300</v>
      </c>
    </row>
    <row r="80" spans="1:16" ht="27.6" x14ac:dyDescent="0.3">
      <c r="A80" s="12" t="s">
        <v>217</v>
      </c>
      <c r="B80" s="12" t="s">
        <v>219</v>
      </c>
      <c r="C80" s="13" t="s">
        <v>218</v>
      </c>
      <c r="D80" s="14" t="s">
        <v>220</v>
      </c>
      <c r="E80" s="15">
        <v>-200000</v>
      </c>
      <c r="F80" s="16">
        <v>0</v>
      </c>
      <c r="G80" s="16">
        <v>0</v>
      </c>
      <c r="H80" s="16">
        <v>0</v>
      </c>
      <c r="I80" s="16">
        <v>-200000</v>
      </c>
      <c r="J80" s="15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5">
        <f t="shared" si="2"/>
        <v>-200000</v>
      </c>
    </row>
    <row r="81" spans="1:16" x14ac:dyDescent="0.3">
      <c r="A81" s="12" t="s">
        <v>221</v>
      </c>
      <c r="B81" s="12" t="s">
        <v>222</v>
      </c>
      <c r="C81" s="13" t="s">
        <v>218</v>
      </c>
      <c r="D81" s="14" t="s">
        <v>223</v>
      </c>
      <c r="E81" s="15">
        <v>-3000000</v>
      </c>
      <c r="F81" s="16">
        <v>-1000000</v>
      </c>
      <c r="G81" s="16">
        <v>0</v>
      </c>
      <c r="H81" s="16">
        <v>-1000000</v>
      </c>
      <c r="I81" s="16">
        <v>-2000000</v>
      </c>
      <c r="J81" s="15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5">
        <f t="shared" si="2"/>
        <v>-3000000</v>
      </c>
    </row>
    <row r="82" spans="1:16" ht="41.4" x14ac:dyDescent="0.3">
      <c r="A82" s="12" t="s">
        <v>224</v>
      </c>
      <c r="B82" s="12" t="s">
        <v>226</v>
      </c>
      <c r="C82" s="13" t="s">
        <v>225</v>
      </c>
      <c r="D82" s="14" t="s">
        <v>227</v>
      </c>
      <c r="E82" s="15">
        <v>-2200000</v>
      </c>
      <c r="F82" s="16">
        <v>54000</v>
      </c>
      <c r="G82" s="16">
        <v>0</v>
      </c>
      <c r="H82" s="16">
        <v>0</v>
      </c>
      <c r="I82" s="16">
        <v>-2254000</v>
      </c>
      <c r="J82" s="15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5">
        <f t="shared" si="2"/>
        <v>-2200000</v>
      </c>
    </row>
    <row r="83" spans="1:16" ht="27.6" x14ac:dyDescent="0.3">
      <c r="A83" s="12" t="s">
        <v>228</v>
      </c>
      <c r="B83" s="12" t="s">
        <v>229</v>
      </c>
      <c r="C83" s="13" t="s">
        <v>36</v>
      </c>
      <c r="D83" s="14" t="s">
        <v>230</v>
      </c>
      <c r="E83" s="15">
        <v>0</v>
      </c>
      <c r="F83" s="16">
        <v>0</v>
      </c>
      <c r="G83" s="16">
        <v>0</v>
      </c>
      <c r="H83" s="16">
        <v>0</v>
      </c>
      <c r="I83" s="16">
        <v>0</v>
      </c>
      <c r="J83" s="15">
        <v>20000</v>
      </c>
      <c r="K83" s="16">
        <v>20000</v>
      </c>
      <c r="L83" s="16">
        <v>0</v>
      </c>
      <c r="M83" s="16">
        <v>0</v>
      </c>
      <c r="N83" s="16">
        <v>0</v>
      </c>
      <c r="O83" s="16">
        <v>20000</v>
      </c>
      <c r="P83" s="15">
        <f t="shared" si="2"/>
        <v>20000</v>
      </c>
    </row>
    <row r="84" spans="1:16" x14ac:dyDescent="0.3">
      <c r="A84" s="12" t="s">
        <v>231</v>
      </c>
      <c r="B84" s="12" t="s">
        <v>232</v>
      </c>
      <c r="C84" s="13" t="s">
        <v>36</v>
      </c>
      <c r="D84" s="14" t="s">
        <v>233</v>
      </c>
      <c r="E84" s="15">
        <v>98000</v>
      </c>
      <c r="F84" s="16">
        <v>98000</v>
      </c>
      <c r="G84" s="16">
        <v>0</v>
      </c>
      <c r="H84" s="16">
        <v>0</v>
      </c>
      <c r="I84" s="16">
        <v>0</v>
      </c>
      <c r="J84" s="15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5">
        <f t="shared" si="2"/>
        <v>98000</v>
      </c>
    </row>
    <row r="85" spans="1:16" ht="82.8" x14ac:dyDescent="0.3">
      <c r="A85" s="12" t="s">
        <v>234</v>
      </c>
      <c r="B85" s="12" t="s">
        <v>235</v>
      </c>
      <c r="C85" s="13" t="s">
        <v>29</v>
      </c>
      <c r="D85" s="14" t="s">
        <v>236</v>
      </c>
      <c r="E85" s="15">
        <v>200000</v>
      </c>
      <c r="F85" s="16">
        <v>200000</v>
      </c>
      <c r="G85" s="16">
        <v>0</v>
      </c>
      <c r="H85" s="16">
        <v>0</v>
      </c>
      <c r="I85" s="16">
        <v>0</v>
      </c>
      <c r="J85" s="15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5">
        <f t="shared" si="2"/>
        <v>200000</v>
      </c>
    </row>
    <row r="86" spans="1:16" x14ac:dyDescent="0.3">
      <c r="A86" s="6" t="s">
        <v>237</v>
      </c>
      <c r="B86" s="7"/>
      <c r="C86" s="8"/>
      <c r="D86" s="9" t="s">
        <v>238</v>
      </c>
      <c r="E86" s="10">
        <v>87000</v>
      </c>
      <c r="F86" s="11">
        <v>87000</v>
      </c>
      <c r="G86" s="11">
        <v>74700</v>
      </c>
      <c r="H86" s="11">
        <v>0</v>
      </c>
      <c r="I86" s="11">
        <v>0</v>
      </c>
      <c r="J86" s="10">
        <v>9057124.8000000007</v>
      </c>
      <c r="K86" s="11">
        <v>9057124.8000000007</v>
      </c>
      <c r="L86" s="11">
        <v>0</v>
      </c>
      <c r="M86" s="11">
        <v>0</v>
      </c>
      <c r="N86" s="11">
        <v>0</v>
      </c>
      <c r="O86" s="11">
        <v>9057124.8000000007</v>
      </c>
      <c r="P86" s="10">
        <f t="shared" si="2"/>
        <v>9144124.8000000007</v>
      </c>
    </row>
    <row r="87" spans="1:16" x14ac:dyDescent="0.3">
      <c r="A87" s="6" t="s">
        <v>239</v>
      </c>
      <c r="B87" s="7"/>
      <c r="C87" s="8"/>
      <c r="D87" s="9" t="s">
        <v>238</v>
      </c>
      <c r="E87" s="10">
        <v>87000</v>
      </c>
      <c r="F87" s="11">
        <v>87000</v>
      </c>
      <c r="G87" s="11">
        <v>74700</v>
      </c>
      <c r="H87" s="11">
        <v>0</v>
      </c>
      <c r="I87" s="11">
        <v>0</v>
      </c>
      <c r="J87" s="10">
        <v>9057124.8000000007</v>
      </c>
      <c r="K87" s="11">
        <v>9057124.8000000007</v>
      </c>
      <c r="L87" s="11">
        <v>0</v>
      </c>
      <c r="M87" s="11">
        <v>0</v>
      </c>
      <c r="N87" s="11">
        <v>0</v>
      </c>
      <c r="O87" s="11">
        <v>9057124.8000000007</v>
      </c>
      <c r="P87" s="10">
        <f t="shared" si="2"/>
        <v>9144124.8000000007</v>
      </c>
    </row>
    <row r="88" spans="1:16" ht="41.4" x14ac:dyDescent="0.3">
      <c r="A88" s="12" t="s">
        <v>240</v>
      </c>
      <c r="B88" s="12" t="s">
        <v>119</v>
      </c>
      <c r="C88" s="13" t="s">
        <v>24</v>
      </c>
      <c r="D88" s="14" t="s">
        <v>120</v>
      </c>
      <c r="E88" s="15">
        <v>87000</v>
      </c>
      <c r="F88" s="16">
        <v>87000</v>
      </c>
      <c r="G88" s="16">
        <v>74700</v>
      </c>
      <c r="H88" s="16">
        <v>0</v>
      </c>
      <c r="I88" s="16">
        <v>0</v>
      </c>
      <c r="J88" s="15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5">
        <f t="shared" si="2"/>
        <v>87000</v>
      </c>
    </row>
    <row r="89" spans="1:16" ht="27.6" x14ac:dyDescent="0.3">
      <c r="A89" s="12" t="s">
        <v>241</v>
      </c>
      <c r="B89" s="12" t="s">
        <v>242</v>
      </c>
      <c r="C89" s="13" t="s">
        <v>32</v>
      </c>
      <c r="D89" s="14" t="s">
        <v>243</v>
      </c>
      <c r="E89" s="15">
        <v>0</v>
      </c>
      <c r="F89" s="16">
        <v>0</v>
      </c>
      <c r="G89" s="16">
        <v>0</v>
      </c>
      <c r="H89" s="16">
        <v>0</v>
      </c>
      <c r="I89" s="16">
        <v>0</v>
      </c>
      <c r="J89" s="15">
        <v>253800</v>
      </c>
      <c r="K89" s="16">
        <v>253800</v>
      </c>
      <c r="L89" s="16">
        <v>0</v>
      </c>
      <c r="M89" s="16">
        <v>0</v>
      </c>
      <c r="N89" s="16">
        <v>0</v>
      </c>
      <c r="O89" s="16">
        <v>253800</v>
      </c>
      <c r="P89" s="15">
        <f t="shared" si="2"/>
        <v>253800</v>
      </c>
    </row>
    <row r="90" spans="1:16" ht="27.6" x14ac:dyDescent="0.3">
      <c r="A90" s="12" t="s">
        <v>244</v>
      </c>
      <c r="B90" s="12" t="s">
        <v>110</v>
      </c>
      <c r="C90" s="13" t="s">
        <v>32</v>
      </c>
      <c r="D90" s="14" t="s">
        <v>111</v>
      </c>
      <c r="E90" s="15">
        <v>0</v>
      </c>
      <c r="F90" s="16">
        <v>0</v>
      </c>
      <c r="G90" s="16">
        <v>0</v>
      </c>
      <c r="H90" s="16">
        <v>0</v>
      </c>
      <c r="I90" s="16">
        <v>0</v>
      </c>
      <c r="J90" s="15">
        <v>69500</v>
      </c>
      <c r="K90" s="16">
        <v>69500</v>
      </c>
      <c r="L90" s="16">
        <v>0</v>
      </c>
      <c r="M90" s="16">
        <v>0</v>
      </c>
      <c r="N90" s="16">
        <v>0</v>
      </c>
      <c r="O90" s="16">
        <v>69500</v>
      </c>
      <c r="P90" s="15">
        <f t="shared" si="2"/>
        <v>69500</v>
      </c>
    </row>
    <row r="91" spans="1:16" ht="27.6" x14ac:dyDescent="0.3">
      <c r="A91" s="12" t="s">
        <v>245</v>
      </c>
      <c r="B91" s="12" t="s">
        <v>246</v>
      </c>
      <c r="C91" s="13" t="s">
        <v>32</v>
      </c>
      <c r="D91" s="14" t="s">
        <v>247</v>
      </c>
      <c r="E91" s="15">
        <v>0</v>
      </c>
      <c r="F91" s="16">
        <v>0</v>
      </c>
      <c r="G91" s="16">
        <v>0</v>
      </c>
      <c r="H91" s="16">
        <v>0</v>
      </c>
      <c r="I91" s="16">
        <v>0</v>
      </c>
      <c r="J91" s="15">
        <v>-3000</v>
      </c>
      <c r="K91" s="16">
        <v>-3000</v>
      </c>
      <c r="L91" s="16">
        <v>0</v>
      </c>
      <c r="M91" s="16">
        <v>0</v>
      </c>
      <c r="N91" s="16">
        <v>0</v>
      </c>
      <c r="O91" s="16">
        <v>-3000</v>
      </c>
      <c r="P91" s="15">
        <f t="shared" si="2"/>
        <v>-3000</v>
      </c>
    </row>
    <row r="92" spans="1:16" ht="27.6" x14ac:dyDescent="0.3">
      <c r="A92" s="12" t="s">
        <v>248</v>
      </c>
      <c r="B92" s="12" t="s">
        <v>249</v>
      </c>
      <c r="C92" s="13" t="s">
        <v>36</v>
      </c>
      <c r="D92" s="14" t="s">
        <v>250</v>
      </c>
      <c r="E92" s="15">
        <v>0</v>
      </c>
      <c r="F92" s="16">
        <v>0</v>
      </c>
      <c r="G92" s="16">
        <v>0</v>
      </c>
      <c r="H92" s="16">
        <v>0</v>
      </c>
      <c r="I92" s="16">
        <v>0</v>
      </c>
      <c r="J92" s="15">
        <v>10000000</v>
      </c>
      <c r="K92" s="16">
        <v>10000000</v>
      </c>
      <c r="L92" s="16">
        <v>0</v>
      </c>
      <c r="M92" s="16">
        <v>0</v>
      </c>
      <c r="N92" s="16">
        <v>0</v>
      </c>
      <c r="O92" s="16">
        <v>10000000</v>
      </c>
      <c r="P92" s="15">
        <f t="shared" si="2"/>
        <v>10000000</v>
      </c>
    </row>
    <row r="93" spans="1:16" ht="41.4" x14ac:dyDescent="0.3">
      <c r="A93" s="12" t="s">
        <v>251</v>
      </c>
      <c r="B93" s="12" t="s">
        <v>226</v>
      </c>
      <c r="C93" s="13" t="s">
        <v>225</v>
      </c>
      <c r="D93" s="14" t="s">
        <v>227</v>
      </c>
      <c r="E93" s="15">
        <v>0</v>
      </c>
      <c r="F93" s="16">
        <v>0</v>
      </c>
      <c r="G93" s="16">
        <v>0</v>
      </c>
      <c r="H93" s="16">
        <v>0</v>
      </c>
      <c r="I93" s="16">
        <v>0</v>
      </c>
      <c r="J93" s="15">
        <v>-1236704</v>
      </c>
      <c r="K93" s="16">
        <v>-1236704</v>
      </c>
      <c r="L93" s="16">
        <v>0</v>
      </c>
      <c r="M93" s="16">
        <v>0</v>
      </c>
      <c r="N93" s="16">
        <v>0</v>
      </c>
      <c r="O93" s="16">
        <v>-1236704</v>
      </c>
      <c r="P93" s="15">
        <f t="shared" si="2"/>
        <v>-1236704</v>
      </c>
    </row>
    <row r="94" spans="1:16" ht="41.4" x14ac:dyDescent="0.3">
      <c r="A94" s="12" t="s">
        <v>252</v>
      </c>
      <c r="B94" s="12" t="s">
        <v>253</v>
      </c>
      <c r="C94" s="13" t="s">
        <v>225</v>
      </c>
      <c r="D94" s="14" t="s">
        <v>254</v>
      </c>
      <c r="E94" s="15">
        <v>0</v>
      </c>
      <c r="F94" s="16">
        <v>0</v>
      </c>
      <c r="G94" s="16">
        <v>0</v>
      </c>
      <c r="H94" s="16">
        <v>0</v>
      </c>
      <c r="I94" s="16">
        <v>0</v>
      </c>
      <c r="J94" s="15">
        <v>-26471.200000000001</v>
      </c>
      <c r="K94" s="16">
        <v>-26471.200000000001</v>
      </c>
      <c r="L94" s="16">
        <v>0</v>
      </c>
      <c r="M94" s="16">
        <v>0</v>
      </c>
      <c r="N94" s="16">
        <v>0</v>
      </c>
      <c r="O94" s="16">
        <v>-26471.200000000001</v>
      </c>
      <c r="P94" s="15">
        <f t="shared" si="2"/>
        <v>-26471.200000000001</v>
      </c>
    </row>
    <row r="95" spans="1:16" x14ac:dyDescent="0.3">
      <c r="A95" s="17" t="s">
        <v>255</v>
      </c>
      <c r="B95" s="18" t="s">
        <v>255</v>
      </c>
      <c r="C95" s="19" t="s">
        <v>255</v>
      </c>
      <c r="D95" s="20" t="s">
        <v>256</v>
      </c>
      <c r="E95" s="10">
        <v>14319801.489999998</v>
      </c>
      <c r="F95" s="10">
        <v>18773801.489999998</v>
      </c>
      <c r="G95" s="10">
        <v>4779411.49</v>
      </c>
      <c r="H95" s="10">
        <v>6017110</v>
      </c>
      <c r="I95" s="10">
        <v>-4454000</v>
      </c>
      <c r="J95" s="10">
        <v>10210418.800000001</v>
      </c>
      <c r="K95" s="10">
        <v>10210418.800000001</v>
      </c>
      <c r="L95" s="10">
        <v>0</v>
      </c>
      <c r="M95" s="10">
        <v>0</v>
      </c>
      <c r="N95" s="10">
        <v>0</v>
      </c>
      <c r="O95" s="10">
        <v>10210418.800000001</v>
      </c>
      <c r="P95" s="10">
        <f t="shared" si="2"/>
        <v>24530220.289999999</v>
      </c>
    </row>
    <row r="98" spans="2:9" x14ac:dyDescent="0.3">
      <c r="B98" s="3" t="s">
        <v>257</v>
      </c>
      <c r="I98" s="3" t="s">
        <v>258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користувач1</dc:creator>
  <cp:lastModifiedBy>HP</cp:lastModifiedBy>
  <dcterms:created xsi:type="dcterms:W3CDTF">2021-11-10T14:02:36Z</dcterms:created>
  <dcterms:modified xsi:type="dcterms:W3CDTF">2021-11-16T07:19:46Z</dcterms:modified>
</cp:coreProperties>
</file>