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KGB\copy2020\d\Робота\СЕСИЯ\2021 рік\09-2021\УТОЧНЕННЯ 30-09\"/>
    </mc:Choice>
  </mc:AlternateContent>
  <bookViews>
    <workbookView xWindow="0" yWindow="0" windowWidth="21570" windowHeight="102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9" i="1" l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<sst xmlns="http://schemas.openxmlformats.org/spreadsheetml/2006/main" count="258" uniqueCount="212">
  <si>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</si>
  <si>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</si>
  <si>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</si>
  <si>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</si>
  <si>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</si>
  <si>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</si>
  <si>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</si>
  <si>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</si>
  <si>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</si>
  <si>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</si>
  <si>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</si>
  <si>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</si>
  <si>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</si>
  <si>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</si>
  <si>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</si>
  <si>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</si>
  <si>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</si>
  <si>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</si>
  <si>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</si>
  <si>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Стрийської міської ради</t>
  </si>
  <si>
    <t>0210000</t>
  </si>
  <si>
    <t>Виконавчий комiтет Стрийської мiської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</si>
  <si>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</si>
  <si>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</si>
  <si>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</si>
  <si>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</si>
  <si>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</si>
  <si>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</si>
  <si>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</si>
  <si>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</si>
  <si>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</si>
  <si>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</si>
  <si>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</si>
  <si>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</si>
  <si>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</si>
  <si>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</si>
  <si>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</si>
  <si>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</si>
  <si>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0217622</t>
  </si>
  <si>
    <t>0470</t>
  </si>
  <si>
    <t>7622</t>
  </si>
  <si>
    <t>Реалізація програм і заходів в галузі туризму та курортів</t>
  </si>
  <si>
    <t>0217650</t>
  </si>
  <si>
    <t>0490</t>
  </si>
  <si>
    <t>7650</t>
  </si>
  <si>
    <t>Проведення експертної грошової оцінки земельної ділянки чи права на неї</t>
  </si>
  <si>
    <t>0217660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</si>
  <si>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</si>
  <si>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</si>
  <si>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</si>
  <si>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</si>
  <si>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</si>
  <si>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</si>
  <si>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</t>
  </si>
  <si>
    <t>0610000</t>
  </si>
  <si>
    <t>Відділ освіти виконавчого комітету Стрийської міської ради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</si>
  <si>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</si>
  <si>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</si>
  <si>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</si>
  <si>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</si>
  <si>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</si>
  <si>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</si>
  <si>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</si>
  <si>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</si>
  <si>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</si>
  <si>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</si>
  <si>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</si>
  <si>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</si>
  <si>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</si>
  <si>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</si>
  <si>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</si>
  <si>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</si>
  <si>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</si>
  <si>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</si>
  <si>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`Спроможна школа для кращих результатів`</t>
  </si>
  <si>
    <t>0611172</t>
  </si>
  <si>
    <t>1172</t>
  </si>
  <si>
    <t>Виконання заходів в рамках реалізації програми `Спроможна школа для кращих результатів` за рахунок субвенції з державного бюджету місцевим бюджетам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</si>
  <si>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</si>
  <si>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</si>
  <si>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</si>
  <si>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</si>
  <si>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</si>
  <si>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</si>
  <si>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</si>
  <si>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</si>
  <si>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</si>
  <si>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</si>
  <si>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0617321</t>
  </si>
  <si>
    <t>7321</t>
  </si>
  <si>
    <t>Будівництво-1 освітніх установ та закладів</t>
  </si>
  <si>
    <t>0617325</t>
  </si>
  <si>
    <t>7325</t>
  </si>
  <si>
    <t>Будівництво-1 споруд, установ та закладів фізичної культури і спорту</t>
  </si>
  <si>
    <t>0700000</t>
  </si>
  <si>
    <t>Відділ охорони здоров"я</t>
  </si>
  <si>
    <t>0710000</t>
  </si>
  <si>
    <t>0710160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</si>
  <si>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</si>
  <si>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</si>
  <si>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</si>
  <si>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</si>
  <si>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</si>
  <si>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</si>
  <si>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</si>
  <si>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</si>
  <si>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</si>
  <si>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</si>
  <si>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0712112</t>
  </si>
  <si>
    <t>0725</t>
  </si>
  <si>
    <t>2112</t>
  </si>
  <si>
    <t>Первинна медична допомога населенню, що надається фельдшерськими, фельдшерсько-акушерськими пунктами</t>
  </si>
  <si>
    <t>0712113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</si>
  <si>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</si>
  <si>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</si>
  <si>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</si>
  <si>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0800000</t>
  </si>
  <si>
    <t>Управлiння  соцiального захисту населення</t>
  </si>
  <si>
    <t>0810000</t>
  </si>
  <si>
    <t>0810180</t>
  </si>
  <si>
    <t>0813032</t>
  </si>
  <si>
    <t>3032</t>
  </si>
  <si>
    <t>Надання пільг окремим категоріям громадян з оплати послуг зв`язку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</si>
  <si>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</si>
  <si>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</si>
  <si>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</si>
  <si>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0900000</t>
  </si>
  <si>
    <t>Служба у справах дітей</t>
  </si>
  <si>
    <t>0910000</t>
  </si>
  <si>
    <t>0916083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</si>
  <si>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</si>
  <si>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</si>
  <si>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</si>
  <si>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</si>
  <si>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Управління культури,молоді та спорту</t>
  </si>
  <si>
    <t>1010000</t>
  </si>
  <si>
    <t>Відділ культури виконавчого комітету Стрийської міської ради</t>
  </si>
  <si>
    <t>1011080</t>
  </si>
  <si>
    <t>1080</t>
  </si>
  <si>
    <t>Надання спеціальної освіти мистецькими школами</t>
  </si>
  <si>
    <t>1014040</t>
  </si>
  <si>
    <t>0824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</si>
  <si>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</si>
  <si>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</si>
  <si>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</si>
  <si>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</si>
  <si>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</si>
  <si>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</si>
  <si>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</si>
  <si>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</si>
  <si>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</si>
  <si>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</si>
  <si>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</si>
  <si>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</si>
  <si>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</si>
  <si>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1017324</t>
  </si>
  <si>
    <t>7324</t>
  </si>
  <si>
    <t>Будівництво-1 установ та закладів культури</t>
  </si>
  <si>
    <t>1018410</t>
  </si>
  <si>
    <t>0830</t>
  </si>
  <si>
    <t>8410</t>
  </si>
  <si>
    <t>Фінансова підтримка засобів масової інформації</t>
  </si>
  <si>
    <t>1200000</t>
  </si>
  <si>
    <t>Управління житлово-комунального господарства</t>
  </si>
  <si>
    <t>1210000</t>
  </si>
  <si>
    <t>Відділ  житлово-комунального господарства, промисловості, транспорту та зв'язку  виконавчого комітету Стрийської міської ради</t>
  </si>
  <si>
    <t>1210160</t>
  </si>
  <si>
    <t>1216030</t>
  </si>
  <si>
    <t>0620</t>
  </si>
  <si>
    <t>6030</t>
  </si>
  <si>
    <t>Організація благоустрою населених пунктів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</si>
  <si>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</si>
  <si>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</si>
  <si>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</si>
  <si>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</si>
  <si>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</si>
  <si>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</si>
  <si>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</si>
  <si>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</si>
  <si>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</si>
  <si>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</si>
  <si>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1500000</t>
  </si>
  <si>
    <t>Відділ капітального будівництва</t>
  </si>
  <si>
    <t>1510000</t>
  </si>
  <si>
    <t>1516016</t>
  </si>
  <si>
    <t>6016</t>
  </si>
  <si>
    <t>Впровадження засобів обліку витрат та регулювання споживання води та теплової енергії</t>
  </si>
  <si>
    <t>1517310</t>
  </si>
  <si>
    <t>7310</t>
  </si>
  <si>
    <t>Будівництво-1 об`єктів житлово-комунального господарства</t>
  </si>
  <si>
    <t>1517325</t>
  </si>
  <si>
    <t>1517330</t>
  </si>
  <si>
    <t>7330</t>
  </si>
  <si>
    <t>Будівництво-1 інших об`єктів комунальної власності</t>
  </si>
  <si>
    <t>1517340</t>
  </si>
  <si>
    <t>7340</t>
  </si>
  <si>
    <t>Проектування, реставрація та охорона пам`яток архітектури</t>
  </si>
  <si>
    <t>1517461</t>
  </si>
  <si>
    <t>3700000</t>
  </si>
  <si>
    <t>Фінансове управління  (в частині  міжбюджетних трансфертів, резервного фонду)</t>
  </si>
  <si>
    <t>3710000</t>
  </si>
  <si>
    <t>3718710</t>
  </si>
  <si>
    <t>8710</t>
  </si>
  <si>
    <t>Резервний фонд місцевого бюджету</t>
  </si>
  <si>
    <t>X</t>
  </si>
  <si>
    <t>УСЬОГО</t>
  </si>
  <si>
    <t>Секретар міської ради</t>
  </si>
  <si>
    <t>Мар"ян Берник</t>
  </si>
  <si>
    <t>13581000000</t>
  </si>
  <si>
    <t>(код бюджету)</t>
  </si>
  <si>
    <t>до рішення сесії міської ради</t>
  </si>
  <si>
    <t>від 30.09.2021р. № 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</si>
</sst>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color theme="1"/>
      <name val="Шрифт основного тексту"/>
      <family val="2"/>
      <charset val="204"/>
    </font>
    <font>
      <b/>
      <sz val="10"/>
      <color theme="1"/>
      <name val="Шрифт основного тексту"/>
      <charset val="204"/>
    </font>
    <font>
      <sz val="8"/>
      <color theme="1"/>
      <name val="Шрифт основного тексту"/>
      <family val="2"/>
      <charset val="204"/>
    </font>
    <font>
      <sz val="10"/>
      <color theme="1"/>
      <name val="Шрифт основного тексту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3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2"/>
  <sheetViews>
    <sheetView tabSelected="1" workbookViewId="0">
      <selection activeCell="D4" sqref="D4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210</v>
      </c>
    </row>
    <row r="3" spans="1:16">
      <c r="M3" t="s">
        <v>211</v>
      </c>
    </row>
    <row r="5" spans="1:16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A7" s="22" t="s">
        <v>208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1" t="s">
        <v>209</v>
      </c>
      <c r="P8" s="1" t="s">
        <v>3</v>
      </c>
    </row>
    <row r="9" spans="1:16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>
      <c r="A14" s="6" t="s">
        <v>18</v>
      </c>
      <c r="B14" s="7"/>
      <c r="C14" s="8"/>
      <c r="D14" s="9" t="s">
        <v>19</v>
      </c>
      <c r="E14" s="10">
        <v>633000</v>
      </c>
      <c r="F14" s="11">
        <v>633000</v>
      </c>
      <c r="G14" s="11">
        <v>0</v>
      </c>
      <c r="H14" s="11">
        <v>0</v>
      </c>
      <c r="I14" s="11">
        <v>0</v>
      </c>
      <c r="J14" s="10">
        <v>-5900</v>
      </c>
      <c r="K14" s="11">
        <v>-5900</v>
      </c>
      <c r="L14" s="11">
        <v>0</v>
      </c>
      <c r="M14" s="11">
        <v>0</v>
      </c>
      <c r="N14" s="11">
        <v>0</v>
      </c>
      <c r="O14" s="11">
        <v>-5900</v>
      </c>
      <c r="P14" s="10">
        <f t="shared" ref="P14:P45" si="0">E14+J14</f>
        <v>627100</v>
      </c>
    </row>
    <row r="15" spans="1:16" ht="25.5">
      <c r="A15" s="6" t="s">
        <v>20</v>
      </c>
      <c r="B15" s="7"/>
      <c r="C15" s="8"/>
      <c r="D15" s="9" t="s">
        <v>21</v>
      </c>
      <c r="E15" s="10">
        <v>633000</v>
      </c>
      <c r="F15" s="11">
        <v>633000</v>
      </c>
      <c r="G15" s="11">
        <v>0</v>
      </c>
      <c r="H15" s="11">
        <v>0</v>
      </c>
      <c r="I15" s="11">
        <v>0</v>
      </c>
      <c r="J15" s="10">
        <v>-5900</v>
      </c>
      <c r="K15" s="11">
        <v>-5900</v>
      </c>
      <c r="L15" s="11">
        <v>0</v>
      </c>
      <c r="M15" s="11">
        <v>0</v>
      </c>
      <c r="N15" s="11">
        <v>0</v>
      </c>
      <c r="O15" s="11">
        <v>-5900</v>
      </c>
      <c r="P15" s="10">
        <f t="shared" si="0"/>
        <v>627100</v>
      </c>
    </row>
    <row r="16" spans="1:16" ht="63.75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193100</v>
      </c>
      <c r="F16" s="16">
        <v>193100</v>
      </c>
      <c r="G16" s="16">
        <v>0</v>
      </c>
      <c r="H16" s="16">
        <v>0</v>
      </c>
      <c r="I16" s="16">
        <v>0</v>
      </c>
      <c r="J16" s="15">
        <v>-13900</v>
      </c>
      <c r="K16" s="16">
        <v>-13900</v>
      </c>
      <c r="L16" s="16">
        <v>0</v>
      </c>
      <c r="M16" s="16">
        <v>0</v>
      </c>
      <c r="N16" s="16">
        <v>0</v>
      </c>
      <c r="O16" s="16">
        <v>-13900</v>
      </c>
      <c r="P16" s="15">
        <f t="shared" si="0"/>
        <v>179200</v>
      </c>
    </row>
    <row r="17" spans="1:16" ht="25.5">
      <c r="A17" s="12" t="s">
        <v>26</v>
      </c>
      <c r="B17" s="12" t="s">
        <v>28</v>
      </c>
      <c r="C17" s="13" t="s">
        <v>27</v>
      </c>
      <c r="D17" s="14" t="s">
        <v>29</v>
      </c>
      <c r="E17" s="15">
        <v>244600</v>
      </c>
      <c r="F17" s="16">
        <v>244600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244600</v>
      </c>
    </row>
    <row r="18" spans="1:16" ht="25.5">
      <c r="A18" s="12" t="s">
        <v>30</v>
      </c>
      <c r="B18" s="12" t="s">
        <v>32</v>
      </c>
      <c r="C18" s="13" t="s">
        <v>31</v>
      </c>
      <c r="D18" s="14" t="s">
        <v>33</v>
      </c>
      <c r="E18" s="15">
        <v>215300</v>
      </c>
      <c r="F18" s="16">
        <v>215300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215300</v>
      </c>
    </row>
    <row r="19" spans="1:16" ht="25.5">
      <c r="A19" s="12" t="s">
        <v>34</v>
      </c>
      <c r="B19" s="12" t="s">
        <v>36</v>
      </c>
      <c r="C19" s="13" t="s">
        <v>35</v>
      </c>
      <c r="D19" s="14" t="s">
        <v>37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-181000</v>
      </c>
      <c r="K19" s="16">
        <v>-181000</v>
      </c>
      <c r="L19" s="16">
        <v>0</v>
      </c>
      <c r="M19" s="16">
        <v>0</v>
      </c>
      <c r="N19" s="16">
        <v>0</v>
      </c>
      <c r="O19" s="16">
        <v>-181000</v>
      </c>
      <c r="P19" s="15">
        <f t="shared" si="0"/>
        <v>-181000</v>
      </c>
    </row>
    <row r="20" spans="1:16" ht="25.5">
      <c r="A20" s="12" t="s">
        <v>38</v>
      </c>
      <c r="B20" s="12" t="s">
        <v>40</v>
      </c>
      <c r="C20" s="13" t="s">
        <v>39</v>
      </c>
      <c r="D20" s="14" t="s">
        <v>41</v>
      </c>
      <c r="E20" s="15">
        <v>49000</v>
      </c>
      <c r="F20" s="16">
        <v>49000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49000</v>
      </c>
    </row>
    <row r="21" spans="1:16" ht="25.5">
      <c r="A21" s="12" t="s">
        <v>42</v>
      </c>
      <c r="B21" s="12" t="s">
        <v>44</v>
      </c>
      <c r="C21" s="13" t="s">
        <v>43</v>
      </c>
      <c r="D21" s="14" t="s">
        <v>45</v>
      </c>
      <c r="E21" s="15">
        <v>0</v>
      </c>
      <c r="F21" s="16">
        <v>0</v>
      </c>
      <c r="G21" s="16">
        <v>0</v>
      </c>
      <c r="H21" s="16">
        <v>0</v>
      </c>
      <c r="I21" s="16">
        <v>0</v>
      </c>
      <c r="J21" s="15">
        <v>-100000</v>
      </c>
      <c r="K21" s="16">
        <v>-100000</v>
      </c>
      <c r="L21" s="16">
        <v>0</v>
      </c>
      <c r="M21" s="16">
        <v>0</v>
      </c>
      <c r="N21" s="16">
        <v>0</v>
      </c>
      <c r="O21" s="16">
        <v>-100000</v>
      </c>
      <c r="P21" s="15">
        <f t="shared" si="0"/>
        <v>-100000</v>
      </c>
    </row>
    <row r="22" spans="1:16" ht="63.75">
      <c r="A22" s="12" t="s">
        <v>46</v>
      </c>
      <c r="B22" s="12" t="s">
        <v>47</v>
      </c>
      <c r="C22" s="13" t="s">
        <v>43</v>
      </c>
      <c r="D22" s="14" t="s">
        <v>48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-80000</v>
      </c>
      <c r="K22" s="16">
        <v>-80000</v>
      </c>
      <c r="L22" s="16">
        <v>0</v>
      </c>
      <c r="M22" s="16">
        <v>0</v>
      </c>
      <c r="N22" s="16">
        <v>0</v>
      </c>
      <c r="O22" s="16">
        <v>-80000</v>
      </c>
      <c r="P22" s="15">
        <f t="shared" si="0"/>
        <v>-80000</v>
      </c>
    </row>
    <row r="23" spans="1:16" ht="38.25">
      <c r="A23" s="12" t="s">
        <v>49</v>
      </c>
      <c r="B23" s="12" t="s">
        <v>50</v>
      </c>
      <c r="C23" s="13" t="s">
        <v>28</v>
      </c>
      <c r="D23" s="14" t="s">
        <v>51</v>
      </c>
      <c r="E23" s="15">
        <v>-69000</v>
      </c>
      <c r="F23" s="16">
        <v>-69000</v>
      </c>
      <c r="G23" s="16">
        <v>0</v>
      </c>
      <c r="H23" s="16">
        <v>0</v>
      </c>
      <c r="I23" s="16">
        <v>0</v>
      </c>
      <c r="J23" s="15">
        <v>369000</v>
      </c>
      <c r="K23" s="16">
        <v>369000</v>
      </c>
      <c r="L23" s="16">
        <v>0</v>
      </c>
      <c r="M23" s="16">
        <v>0</v>
      </c>
      <c r="N23" s="16">
        <v>0</v>
      </c>
      <c r="O23" s="16">
        <v>369000</v>
      </c>
      <c r="P23" s="15">
        <f t="shared" si="0"/>
        <v>300000</v>
      </c>
    </row>
    <row r="24" spans="1:16">
      <c r="A24" s="6" t="s">
        <v>52</v>
      </c>
      <c r="B24" s="7"/>
      <c r="C24" s="8"/>
      <c r="D24" s="9" t="s">
        <v>53</v>
      </c>
      <c r="E24" s="10">
        <v>1135342</v>
      </c>
      <c r="F24" s="11">
        <v>1135342</v>
      </c>
      <c r="G24" s="11">
        <v>-50000</v>
      </c>
      <c r="H24" s="11">
        <v>2300</v>
      </c>
      <c r="I24" s="11">
        <v>0</v>
      </c>
      <c r="J24" s="10">
        <v>-348195.33999999997</v>
      </c>
      <c r="K24" s="11">
        <v>-348195.33999999997</v>
      </c>
      <c r="L24" s="11">
        <v>0</v>
      </c>
      <c r="M24" s="11">
        <v>0</v>
      </c>
      <c r="N24" s="11">
        <v>0</v>
      </c>
      <c r="O24" s="11">
        <v>-348195.33999999997</v>
      </c>
      <c r="P24" s="10">
        <f t="shared" si="0"/>
        <v>787146.66</v>
      </c>
    </row>
    <row r="25" spans="1:16" ht="25.5">
      <c r="A25" s="6" t="s">
        <v>54</v>
      </c>
      <c r="B25" s="7"/>
      <c r="C25" s="8"/>
      <c r="D25" s="9" t="s">
        <v>55</v>
      </c>
      <c r="E25" s="10">
        <v>1135342</v>
      </c>
      <c r="F25" s="11">
        <v>1135342</v>
      </c>
      <c r="G25" s="11">
        <v>-50000</v>
      </c>
      <c r="H25" s="11">
        <v>2300</v>
      </c>
      <c r="I25" s="11">
        <v>0</v>
      </c>
      <c r="J25" s="10">
        <v>-348195.33999999997</v>
      </c>
      <c r="K25" s="11">
        <v>-348195.33999999997</v>
      </c>
      <c r="L25" s="11">
        <v>0</v>
      </c>
      <c r="M25" s="11">
        <v>0</v>
      </c>
      <c r="N25" s="11">
        <v>0</v>
      </c>
      <c r="O25" s="11">
        <v>-348195.33999999997</v>
      </c>
      <c r="P25" s="10">
        <f t="shared" si="0"/>
        <v>787146.66</v>
      </c>
    </row>
    <row r="26" spans="1:16">
      <c r="A26" s="12" t="s">
        <v>56</v>
      </c>
      <c r="B26" s="12" t="s">
        <v>58</v>
      </c>
      <c r="C26" s="13" t="s">
        <v>57</v>
      </c>
      <c r="D26" s="14" t="s">
        <v>59</v>
      </c>
      <c r="E26" s="15">
        <v>49890</v>
      </c>
      <c r="F26" s="16">
        <v>49890</v>
      </c>
      <c r="G26" s="16">
        <v>-50000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49890</v>
      </c>
    </row>
    <row r="27" spans="1:16" ht="25.5">
      <c r="A27" s="12" t="s">
        <v>60</v>
      </c>
      <c r="B27" s="12" t="s">
        <v>62</v>
      </c>
      <c r="C27" s="13" t="s">
        <v>61</v>
      </c>
      <c r="D27" s="14" t="s">
        <v>63</v>
      </c>
      <c r="E27" s="15">
        <v>63230</v>
      </c>
      <c r="F27" s="16">
        <v>63230</v>
      </c>
      <c r="G27" s="16">
        <v>0</v>
      </c>
      <c r="H27" s="16">
        <v>2300</v>
      </c>
      <c r="I27" s="16">
        <v>0</v>
      </c>
      <c r="J27" s="15">
        <v>23000</v>
      </c>
      <c r="K27" s="16">
        <v>23000</v>
      </c>
      <c r="L27" s="16">
        <v>0</v>
      </c>
      <c r="M27" s="16">
        <v>0</v>
      </c>
      <c r="N27" s="16">
        <v>0</v>
      </c>
      <c r="O27" s="16">
        <v>23000</v>
      </c>
      <c r="P27" s="15">
        <f t="shared" si="0"/>
        <v>86230</v>
      </c>
    </row>
    <row r="28" spans="1:16" ht="38.25">
      <c r="A28" s="12" t="s">
        <v>64</v>
      </c>
      <c r="B28" s="12" t="s">
        <v>66</v>
      </c>
      <c r="C28" s="13" t="s">
        <v>65</v>
      </c>
      <c r="D28" s="14" t="s">
        <v>67</v>
      </c>
      <c r="E28" s="15">
        <v>-10000</v>
      </c>
      <c r="F28" s="16">
        <v>-10000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-10000</v>
      </c>
    </row>
    <row r="29" spans="1:16" ht="25.5">
      <c r="A29" s="12" t="s">
        <v>68</v>
      </c>
      <c r="B29" s="12" t="s">
        <v>70</v>
      </c>
      <c r="C29" s="13" t="s">
        <v>69</v>
      </c>
      <c r="D29" s="14" t="s">
        <v>71</v>
      </c>
      <c r="E29" s="15">
        <v>-40000</v>
      </c>
      <c r="F29" s="16">
        <v>-40000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-40000</v>
      </c>
    </row>
    <row r="30" spans="1:16" ht="51">
      <c r="A30" s="12" t="s">
        <v>72</v>
      </c>
      <c r="B30" s="12" t="s">
        <v>73</v>
      </c>
      <c r="C30" s="13" t="s">
        <v>69</v>
      </c>
      <c r="D30" s="14" t="s">
        <v>74</v>
      </c>
      <c r="E30" s="15">
        <v>60000</v>
      </c>
      <c r="F30" s="16">
        <v>60000</v>
      </c>
      <c r="G30" s="16">
        <v>0</v>
      </c>
      <c r="H30" s="16">
        <v>0</v>
      </c>
      <c r="I30" s="16">
        <v>0</v>
      </c>
      <c r="J30" s="15">
        <v>141940</v>
      </c>
      <c r="K30" s="16">
        <v>141940</v>
      </c>
      <c r="L30" s="16">
        <v>0</v>
      </c>
      <c r="M30" s="16">
        <v>0</v>
      </c>
      <c r="N30" s="16">
        <v>0</v>
      </c>
      <c r="O30" s="16">
        <v>141940</v>
      </c>
      <c r="P30" s="15">
        <f t="shared" si="0"/>
        <v>201940</v>
      </c>
    </row>
    <row r="31" spans="1:16" ht="51">
      <c r="A31" s="12" t="s">
        <v>75</v>
      </c>
      <c r="B31" s="12" t="s">
        <v>76</v>
      </c>
      <c r="C31" s="13" t="s">
        <v>69</v>
      </c>
      <c r="D31" s="14" t="s">
        <v>77</v>
      </c>
      <c r="E31" s="15">
        <v>139900</v>
      </c>
      <c r="F31" s="16">
        <v>139900</v>
      </c>
      <c r="G31" s="16">
        <v>0</v>
      </c>
      <c r="H31" s="16">
        <v>0</v>
      </c>
      <c r="I31" s="16">
        <v>0</v>
      </c>
      <c r="J31" s="15">
        <v>330000</v>
      </c>
      <c r="K31" s="16">
        <v>330000</v>
      </c>
      <c r="L31" s="16">
        <v>0</v>
      </c>
      <c r="M31" s="16">
        <v>0</v>
      </c>
      <c r="N31" s="16">
        <v>0</v>
      </c>
      <c r="O31" s="16">
        <v>330000</v>
      </c>
      <c r="P31" s="15">
        <f t="shared" si="0"/>
        <v>469900</v>
      </c>
    </row>
    <row r="32" spans="1:16" ht="63.75">
      <c r="A32" s="12" t="s">
        <v>78</v>
      </c>
      <c r="B32" s="12" t="s">
        <v>79</v>
      </c>
      <c r="C32" s="13" t="s">
        <v>69</v>
      </c>
      <c r="D32" s="14" t="s">
        <v>80</v>
      </c>
      <c r="E32" s="15">
        <v>258691</v>
      </c>
      <c r="F32" s="16">
        <v>258691</v>
      </c>
      <c r="G32" s="16">
        <v>0</v>
      </c>
      <c r="H32" s="16">
        <v>0</v>
      </c>
      <c r="I32" s="16">
        <v>0</v>
      </c>
      <c r="J32" s="15">
        <v>-258691</v>
      </c>
      <c r="K32" s="16">
        <v>-258691</v>
      </c>
      <c r="L32" s="16">
        <v>0</v>
      </c>
      <c r="M32" s="16">
        <v>0</v>
      </c>
      <c r="N32" s="16">
        <v>0</v>
      </c>
      <c r="O32" s="16">
        <v>-258691</v>
      </c>
      <c r="P32" s="15">
        <f t="shared" si="0"/>
        <v>0</v>
      </c>
    </row>
    <row r="33" spans="1:16" ht="63.75">
      <c r="A33" s="12" t="s">
        <v>81</v>
      </c>
      <c r="B33" s="12" t="s">
        <v>82</v>
      </c>
      <c r="C33" s="13" t="s">
        <v>69</v>
      </c>
      <c r="D33" s="14" t="s">
        <v>83</v>
      </c>
      <c r="E33" s="15">
        <v>603631</v>
      </c>
      <c r="F33" s="16">
        <v>603631</v>
      </c>
      <c r="G33" s="16">
        <v>0</v>
      </c>
      <c r="H33" s="16">
        <v>0</v>
      </c>
      <c r="I33" s="16">
        <v>0</v>
      </c>
      <c r="J33" s="15">
        <v>-603631</v>
      </c>
      <c r="K33" s="16">
        <v>-603631</v>
      </c>
      <c r="L33" s="16">
        <v>0</v>
      </c>
      <c r="M33" s="16">
        <v>0</v>
      </c>
      <c r="N33" s="16">
        <v>0</v>
      </c>
      <c r="O33" s="16">
        <v>-603631</v>
      </c>
      <c r="P33" s="15">
        <f t="shared" si="0"/>
        <v>0</v>
      </c>
    </row>
    <row r="34" spans="1:16" ht="38.25">
      <c r="A34" s="12" t="s">
        <v>84</v>
      </c>
      <c r="B34" s="12" t="s">
        <v>86</v>
      </c>
      <c r="C34" s="13" t="s">
        <v>85</v>
      </c>
      <c r="D34" s="14" t="s">
        <v>87</v>
      </c>
      <c r="E34" s="15">
        <v>10000.000000000007</v>
      </c>
      <c r="F34" s="16">
        <v>10000.000000000007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10000.000000000007</v>
      </c>
    </row>
    <row r="35" spans="1:16">
      <c r="A35" s="12" t="s">
        <v>88</v>
      </c>
      <c r="B35" s="12" t="s">
        <v>89</v>
      </c>
      <c r="C35" s="13" t="s">
        <v>35</v>
      </c>
      <c r="D35" s="14" t="s">
        <v>90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-140000</v>
      </c>
      <c r="K35" s="16">
        <v>-140000</v>
      </c>
      <c r="L35" s="16">
        <v>0</v>
      </c>
      <c r="M35" s="16">
        <v>0</v>
      </c>
      <c r="N35" s="16">
        <v>0</v>
      </c>
      <c r="O35" s="16">
        <v>-140000</v>
      </c>
      <c r="P35" s="15">
        <f t="shared" si="0"/>
        <v>-140000</v>
      </c>
    </row>
    <row r="36" spans="1:16" ht="25.5">
      <c r="A36" s="12" t="s">
        <v>91</v>
      </c>
      <c r="B36" s="12" t="s">
        <v>92</v>
      </c>
      <c r="C36" s="13" t="s">
        <v>35</v>
      </c>
      <c r="D36" s="14" t="s">
        <v>93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159186.66</v>
      </c>
      <c r="K36" s="16">
        <v>159186.66</v>
      </c>
      <c r="L36" s="16">
        <v>0</v>
      </c>
      <c r="M36" s="16">
        <v>0</v>
      </c>
      <c r="N36" s="16">
        <v>0</v>
      </c>
      <c r="O36" s="16">
        <v>159186.66</v>
      </c>
      <c r="P36" s="15">
        <f t="shared" si="0"/>
        <v>159186.66</v>
      </c>
    </row>
    <row r="37" spans="1:16">
      <c r="A37" s="6" t="s">
        <v>94</v>
      </c>
      <c r="B37" s="7"/>
      <c r="C37" s="8"/>
      <c r="D37" s="9" t="s">
        <v>95</v>
      </c>
      <c r="E37" s="10">
        <v>121900</v>
      </c>
      <c r="F37" s="11">
        <v>121900</v>
      </c>
      <c r="G37" s="11">
        <v>0</v>
      </c>
      <c r="H37" s="11">
        <v>0</v>
      </c>
      <c r="I37" s="11">
        <v>0</v>
      </c>
      <c r="J37" s="10">
        <v>593600</v>
      </c>
      <c r="K37" s="11">
        <v>593600</v>
      </c>
      <c r="L37" s="11">
        <v>0</v>
      </c>
      <c r="M37" s="11">
        <v>0</v>
      </c>
      <c r="N37" s="11">
        <v>0</v>
      </c>
      <c r="O37" s="11">
        <v>593600</v>
      </c>
      <c r="P37" s="10">
        <f t="shared" si="0"/>
        <v>715500</v>
      </c>
    </row>
    <row r="38" spans="1:16">
      <c r="A38" s="6" t="s">
        <v>96</v>
      </c>
      <c r="B38" s="7"/>
      <c r="C38" s="8"/>
      <c r="D38" s="9" t="s">
        <v>95</v>
      </c>
      <c r="E38" s="10">
        <v>121900</v>
      </c>
      <c r="F38" s="11">
        <v>121900</v>
      </c>
      <c r="G38" s="11">
        <v>0</v>
      </c>
      <c r="H38" s="11">
        <v>0</v>
      </c>
      <c r="I38" s="11">
        <v>0</v>
      </c>
      <c r="J38" s="10">
        <v>593600</v>
      </c>
      <c r="K38" s="11">
        <v>593600</v>
      </c>
      <c r="L38" s="11">
        <v>0</v>
      </c>
      <c r="M38" s="11">
        <v>0</v>
      </c>
      <c r="N38" s="11">
        <v>0</v>
      </c>
      <c r="O38" s="11">
        <v>593600</v>
      </c>
      <c r="P38" s="10">
        <f t="shared" si="0"/>
        <v>715500</v>
      </c>
    </row>
    <row r="39" spans="1:16" ht="38.25">
      <c r="A39" s="12" t="s">
        <v>97</v>
      </c>
      <c r="B39" s="12" t="s">
        <v>98</v>
      </c>
      <c r="C39" s="13" t="s">
        <v>23</v>
      </c>
      <c r="D39" s="14" t="s">
        <v>99</v>
      </c>
      <c r="E39" s="15">
        <v>80000</v>
      </c>
      <c r="F39" s="16">
        <v>80000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80000</v>
      </c>
    </row>
    <row r="40" spans="1:16" ht="25.5">
      <c r="A40" s="12" t="s">
        <v>100</v>
      </c>
      <c r="B40" s="12" t="s">
        <v>102</v>
      </c>
      <c r="C40" s="13" t="s">
        <v>101</v>
      </c>
      <c r="D40" s="14" t="s">
        <v>103</v>
      </c>
      <c r="E40" s="15">
        <v>22000</v>
      </c>
      <c r="F40" s="16">
        <v>22000</v>
      </c>
      <c r="G40" s="16">
        <v>0</v>
      </c>
      <c r="H40" s="16">
        <v>0</v>
      </c>
      <c r="I40" s="16">
        <v>0</v>
      </c>
      <c r="J40" s="15">
        <v>446000</v>
      </c>
      <c r="K40" s="16">
        <v>446000</v>
      </c>
      <c r="L40" s="16">
        <v>0</v>
      </c>
      <c r="M40" s="16">
        <v>0</v>
      </c>
      <c r="N40" s="16">
        <v>0</v>
      </c>
      <c r="O40" s="16">
        <v>446000</v>
      </c>
      <c r="P40" s="15">
        <f t="shared" si="0"/>
        <v>468000</v>
      </c>
    </row>
    <row r="41" spans="1:16" ht="25.5">
      <c r="A41" s="12" t="s">
        <v>104</v>
      </c>
      <c r="B41" s="12" t="s">
        <v>106</v>
      </c>
      <c r="C41" s="13" t="s">
        <v>105</v>
      </c>
      <c r="D41" s="14" t="s">
        <v>107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147600</v>
      </c>
      <c r="K41" s="16">
        <v>147600</v>
      </c>
      <c r="L41" s="16">
        <v>0</v>
      </c>
      <c r="M41" s="16">
        <v>0</v>
      </c>
      <c r="N41" s="16">
        <v>0</v>
      </c>
      <c r="O41" s="16">
        <v>147600</v>
      </c>
      <c r="P41" s="15">
        <f t="shared" si="0"/>
        <v>147600</v>
      </c>
    </row>
    <row r="42" spans="1:16" ht="38.25">
      <c r="A42" s="12" t="s">
        <v>108</v>
      </c>
      <c r="B42" s="12" t="s">
        <v>110</v>
      </c>
      <c r="C42" s="13" t="s">
        <v>109</v>
      </c>
      <c r="D42" s="14" t="s">
        <v>111</v>
      </c>
      <c r="E42" s="15">
        <v>-409427.02</v>
      </c>
      <c r="F42" s="16">
        <v>-409427.02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-409427.02</v>
      </c>
    </row>
    <row r="43" spans="1:16" ht="38.25">
      <c r="A43" s="12" t="s">
        <v>112</v>
      </c>
      <c r="B43" s="12" t="s">
        <v>114</v>
      </c>
      <c r="C43" s="13" t="s">
        <v>113</v>
      </c>
      <c r="D43" s="14" t="s">
        <v>115</v>
      </c>
      <c r="E43" s="15">
        <v>429327.02</v>
      </c>
      <c r="F43" s="16">
        <v>429327.02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429327.02</v>
      </c>
    </row>
    <row r="44" spans="1:16" ht="25.5">
      <c r="A44" s="6" t="s">
        <v>116</v>
      </c>
      <c r="B44" s="7"/>
      <c r="C44" s="8"/>
      <c r="D44" s="9" t="s">
        <v>117</v>
      </c>
      <c r="E44" s="10">
        <v>-31000</v>
      </c>
      <c r="F44" s="11">
        <v>-31000</v>
      </c>
      <c r="G44" s="11">
        <v>0</v>
      </c>
      <c r="H44" s="11">
        <v>0</v>
      </c>
      <c r="I44" s="11">
        <v>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0">
        <f t="shared" si="0"/>
        <v>-31000</v>
      </c>
    </row>
    <row r="45" spans="1:16" ht="25.5">
      <c r="A45" s="6" t="s">
        <v>118</v>
      </c>
      <c r="B45" s="7"/>
      <c r="C45" s="8"/>
      <c r="D45" s="9" t="s">
        <v>117</v>
      </c>
      <c r="E45" s="10">
        <v>-31000</v>
      </c>
      <c r="F45" s="11">
        <v>-31000</v>
      </c>
      <c r="G45" s="11">
        <v>0</v>
      </c>
      <c r="H45" s="11">
        <v>0</v>
      </c>
      <c r="I45" s="11">
        <v>0</v>
      </c>
      <c r="J45" s="10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0">
        <f t="shared" si="0"/>
        <v>-31000</v>
      </c>
    </row>
    <row r="46" spans="1:16" ht="25.5">
      <c r="A46" s="12" t="s">
        <v>119</v>
      </c>
      <c r="B46" s="12" t="s">
        <v>28</v>
      </c>
      <c r="C46" s="13" t="s">
        <v>27</v>
      </c>
      <c r="D46" s="14" t="s">
        <v>29</v>
      </c>
      <c r="E46" s="15">
        <v>4000</v>
      </c>
      <c r="F46" s="16">
        <v>4000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79" si="1">E46+J46</f>
        <v>4000</v>
      </c>
    </row>
    <row r="47" spans="1:16" ht="25.5">
      <c r="A47" s="12" t="s">
        <v>120</v>
      </c>
      <c r="B47" s="12" t="s">
        <v>121</v>
      </c>
      <c r="C47" s="13" t="s">
        <v>66</v>
      </c>
      <c r="D47" s="14" t="s">
        <v>122</v>
      </c>
      <c r="E47" s="15">
        <v>-60000</v>
      </c>
      <c r="F47" s="16">
        <v>-60000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-60000</v>
      </c>
    </row>
    <row r="48" spans="1:16" ht="76.5">
      <c r="A48" s="12" t="s">
        <v>123</v>
      </c>
      <c r="B48" s="12" t="s">
        <v>124</v>
      </c>
      <c r="C48" s="13" t="s">
        <v>58</v>
      </c>
      <c r="D48" s="14" t="s">
        <v>125</v>
      </c>
      <c r="E48" s="15">
        <v>25000</v>
      </c>
      <c r="F48" s="16">
        <v>25000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25000</v>
      </c>
    </row>
    <row r="49" spans="1:16">
      <c r="A49" s="6" t="s">
        <v>126</v>
      </c>
      <c r="B49" s="7"/>
      <c r="C49" s="8"/>
      <c r="D49" s="9" t="s">
        <v>127</v>
      </c>
      <c r="E49" s="10">
        <v>0</v>
      </c>
      <c r="F49" s="11">
        <v>0</v>
      </c>
      <c r="G49" s="11">
        <v>0</v>
      </c>
      <c r="H49" s="11">
        <v>0</v>
      </c>
      <c r="I49" s="11">
        <v>0</v>
      </c>
      <c r="J49" s="10">
        <v>178200</v>
      </c>
      <c r="K49" s="11">
        <v>178200</v>
      </c>
      <c r="L49" s="11">
        <v>0</v>
      </c>
      <c r="M49" s="11">
        <v>0</v>
      </c>
      <c r="N49" s="11">
        <v>0</v>
      </c>
      <c r="O49" s="11">
        <v>178200</v>
      </c>
      <c r="P49" s="10">
        <f t="shared" si="1"/>
        <v>178200</v>
      </c>
    </row>
    <row r="50" spans="1:16">
      <c r="A50" s="6" t="s">
        <v>128</v>
      </c>
      <c r="B50" s="7"/>
      <c r="C50" s="8"/>
      <c r="D50" s="9" t="s">
        <v>127</v>
      </c>
      <c r="E50" s="10">
        <v>0</v>
      </c>
      <c r="F50" s="11">
        <v>0</v>
      </c>
      <c r="G50" s="11">
        <v>0</v>
      </c>
      <c r="H50" s="11">
        <v>0</v>
      </c>
      <c r="I50" s="11">
        <v>0</v>
      </c>
      <c r="J50" s="10">
        <v>178200</v>
      </c>
      <c r="K50" s="11">
        <v>178200</v>
      </c>
      <c r="L50" s="11">
        <v>0</v>
      </c>
      <c r="M50" s="11">
        <v>0</v>
      </c>
      <c r="N50" s="11">
        <v>0</v>
      </c>
      <c r="O50" s="11">
        <v>178200</v>
      </c>
      <c r="P50" s="10">
        <f t="shared" si="1"/>
        <v>178200</v>
      </c>
    </row>
    <row r="51" spans="1:16" ht="76.5">
      <c r="A51" s="12" t="s">
        <v>129</v>
      </c>
      <c r="B51" s="12" t="s">
        <v>131</v>
      </c>
      <c r="C51" s="13" t="s">
        <v>130</v>
      </c>
      <c r="D51" s="14" t="s">
        <v>132</v>
      </c>
      <c r="E51" s="15">
        <v>0</v>
      </c>
      <c r="F51" s="16">
        <v>0</v>
      </c>
      <c r="G51" s="16">
        <v>0</v>
      </c>
      <c r="H51" s="16">
        <v>0</v>
      </c>
      <c r="I51" s="16">
        <v>0</v>
      </c>
      <c r="J51" s="15">
        <v>178200</v>
      </c>
      <c r="K51" s="16">
        <v>178200</v>
      </c>
      <c r="L51" s="16">
        <v>0</v>
      </c>
      <c r="M51" s="16">
        <v>0</v>
      </c>
      <c r="N51" s="16">
        <v>0</v>
      </c>
      <c r="O51" s="16">
        <v>178200</v>
      </c>
      <c r="P51" s="15">
        <f t="shared" si="1"/>
        <v>178200</v>
      </c>
    </row>
    <row r="52" spans="1:16">
      <c r="A52" s="6" t="s">
        <v>133</v>
      </c>
      <c r="B52" s="7"/>
      <c r="C52" s="8"/>
      <c r="D52" s="9" t="s">
        <v>134</v>
      </c>
      <c r="E52" s="10">
        <v>65000</v>
      </c>
      <c r="F52" s="11">
        <v>65000</v>
      </c>
      <c r="G52" s="11">
        <v>0</v>
      </c>
      <c r="H52" s="11">
        <v>0</v>
      </c>
      <c r="I52" s="11">
        <v>0</v>
      </c>
      <c r="J52" s="10">
        <v>264600</v>
      </c>
      <c r="K52" s="11">
        <v>264600</v>
      </c>
      <c r="L52" s="11">
        <v>0</v>
      </c>
      <c r="M52" s="11">
        <v>0</v>
      </c>
      <c r="N52" s="11">
        <v>0</v>
      </c>
      <c r="O52" s="11">
        <v>264600</v>
      </c>
      <c r="P52" s="10">
        <f t="shared" si="1"/>
        <v>329600</v>
      </c>
    </row>
    <row r="53" spans="1:16" ht="25.5">
      <c r="A53" s="6" t="s">
        <v>135</v>
      </c>
      <c r="B53" s="7"/>
      <c r="C53" s="8"/>
      <c r="D53" s="9" t="s">
        <v>136</v>
      </c>
      <c r="E53" s="10">
        <v>65000</v>
      </c>
      <c r="F53" s="11">
        <v>65000</v>
      </c>
      <c r="G53" s="11">
        <v>0</v>
      </c>
      <c r="H53" s="11">
        <v>0</v>
      </c>
      <c r="I53" s="11">
        <v>0</v>
      </c>
      <c r="J53" s="10">
        <v>264600</v>
      </c>
      <c r="K53" s="11">
        <v>264600</v>
      </c>
      <c r="L53" s="11">
        <v>0</v>
      </c>
      <c r="M53" s="11">
        <v>0</v>
      </c>
      <c r="N53" s="11">
        <v>0</v>
      </c>
      <c r="O53" s="11">
        <v>264600</v>
      </c>
      <c r="P53" s="10">
        <f t="shared" si="1"/>
        <v>329600</v>
      </c>
    </row>
    <row r="54" spans="1:16" ht="25.5">
      <c r="A54" s="12" t="s">
        <v>137</v>
      </c>
      <c r="B54" s="12" t="s">
        <v>138</v>
      </c>
      <c r="C54" s="13" t="s">
        <v>65</v>
      </c>
      <c r="D54" s="14" t="s">
        <v>139</v>
      </c>
      <c r="E54" s="15">
        <v>-22000</v>
      </c>
      <c r="F54" s="16">
        <v>-22000</v>
      </c>
      <c r="G54" s="16">
        <v>0</v>
      </c>
      <c r="H54" s="16">
        <v>-1000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-22000</v>
      </c>
    </row>
    <row r="55" spans="1:16">
      <c r="A55" s="12" t="s">
        <v>140</v>
      </c>
      <c r="B55" s="12" t="s">
        <v>142</v>
      </c>
      <c r="C55" s="13" t="s">
        <v>141</v>
      </c>
      <c r="D55" s="14" t="s">
        <v>143</v>
      </c>
      <c r="E55" s="15">
        <v>1000</v>
      </c>
      <c r="F55" s="16">
        <v>1000</v>
      </c>
      <c r="G55" s="16">
        <v>0</v>
      </c>
      <c r="H55" s="16">
        <v>1000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1000</v>
      </c>
    </row>
    <row r="56" spans="1:16" ht="38.25">
      <c r="A56" s="12" t="s">
        <v>144</v>
      </c>
      <c r="B56" s="12" t="s">
        <v>146</v>
      </c>
      <c r="C56" s="13" t="s">
        <v>145</v>
      </c>
      <c r="D56" s="14" t="s">
        <v>147</v>
      </c>
      <c r="E56" s="15">
        <v>-19000</v>
      </c>
      <c r="F56" s="16">
        <v>-19000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-19000</v>
      </c>
    </row>
    <row r="57" spans="1:16" ht="25.5">
      <c r="A57" s="12" t="s">
        <v>148</v>
      </c>
      <c r="B57" s="12" t="s">
        <v>150</v>
      </c>
      <c r="C57" s="13" t="s">
        <v>149</v>
      </c>
      <c r="D57" s="14" t="s">
        <v>151</v>
      </c>
      <c r="E57" s="15">
        <v>18000</v>
      </c>
      <c r="F57" s="16">
        <v>18000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18000</v>
      </c>
    </row>
    <row r="58" spans="1:16">
      <c r="A58" s="12" t="s">
        <v>152</v>
      </c>
      <c r="B58" s="12" t="s">
        <v>153</v>
      </c>
      <c r="C58" s="13" t="s">
        <v>149</v>
      </c>
      <c r="D58" s="14" t="s">
        <v>154</v>
      </c>
      <c r="E58" s="15">
        <v>15000</v>
      </c>
      <c r="F58" s="16">
        <v>15000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15000</v>
      </c>
    </row>
    <row r="59" spans="1:16">
      <c r="A59" s="12" t="s">
        <v>155</v>
      </c>
      <c r="B59" s="12" t="s">
        <v>156</v>
      </c>
      <c r="C59" s="13" t="s">
        <v>35</v>
      </c>
      <c r="D59" s="14" t="s">
        <v>157</v>
      </c>
      <c r="E59" s="15">
        <v>0</v>
      </c>
      <c r="F59" s="16">
        <v>0</v>
      </c>
      <c r="G59" s="16">
        <v>0</v>
      </c>
      <c r="H59" s="16">
        <v>0</v>
      </c>
      <c r="I59" s="16">
        <v>0</v>
      </c>
      <c r="J59" s="15">
        <v>264600</v>
      </c>
      <c r="K59" s="16">
        <v>264600</v>
      </c>
      <c r="L59" s="16">
        <v>0</v>
      </c>
      <c r="M59" s="16">
        <v>0</v>
      </c>
      <c r="N59" s="16">
        <v>0</v>
      </c>
      <c r="O59" s="16">
        <v>264600</v>
      </c>
      <c r="P59" s="15">
        <f t="shared" si="1"/>
        <v>264600</v>
      </c>
    </row>
    <row r="60" spans="1:16" ht="25.5">
      <c r="A60" s="12" t="s">
        <v>158</v>
      </c>
      <c r="B60" s="12" t="s">
        <v>160</v>
      </c>
      <c r="C60" s="13" t="s">
        <v>159</v>
      </c>
      <c r="D60" s="14" t="s">
        <v>161</v>
      </c>
      <c r="E60" s="15">
        <v>72000</v>
      </c>
      <c r="F60" s="16">
        <v>72000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72000</v>
      </c>
    </row>
    <row r="61" spans="1:16" ht="25.5">
      <c r="A61" s="6" t="s">
        <v>162</v>
      </c>
      <c r="B61" s="7"/>
      <c r="C61" s="8"/>
      <c r="D61" s="9" t="s">
        <v>163</v>
      </c>
      <c r="E61" s="10">
        <v>-58000</v>
      </c>
      <c r="F61" s="11">
        <v>-58000</v>
      </c>
      <c r="G61" s="11">
        <v>-14000</v>
      </c>
      <c r="H61" s="11">
        <v>0</v>
      </c>
      <c r="I61" s="11">
        <v>0</v>
      </c>
      <c r="J61" s="10">
        <v>561700</v>
      </c>
      <c r="K61" s="11">
        <v>561700</v>
      </c>
      <c r="L61" s="11">
        <v>0</v>
      </c>
      <c r="M61" s="11">
        <v>0</v>
      </c>
      <c r="N61" s="11">
        <v>0</v>
      </c>
      <c r="O61" s="11">
        <v>561700</v>
      </c>
      <c r="P61" s="10">
        <f t="shared" si="1"/>
        <v>503700</v>
      </c>
    </row>
    <row r="62" spans="1:16" ht="51">
      <c r="A62" s="6" t="s">
        <v>164</v>
      </c>
      <c r="B62" s="7"/>
      <c r="C62" s="8"/>
      <c r="D62" s="9" t="s">
        <v>165</v>
      </c>
      <c r="E62" s="10">
        <v>-58000</v>
      </c>
      <c r="F62" s="11">
        <v>-58000</v>
      </c>
      <c r="G62" s="11">
        <v>-14000</v>
      </c>
      <c r="H62" s="11">
        <v>0</v>
      </c>
      <c r="I62" s="11">
        <v>0</v>
      </c>
      <c r="J62" s="10">
        <v>561700</v>
      </c>
      <c r="K62" s="11">
        <v>561700</v>
      </c>
      <c r="L62" s="11">
        <v>0</v>
      </c>
      <c r="M62" s="11">
        <v>0</v>
      </c>
      <c r="N62" s="11">
        <v>0</v>
      </c>
      <c r="O62" s="11">
        <v>561700</v>
      </c>
      <c r="P62" s="10">
        <f t="shared" si="1"/>
        <v>503700</v>
      </c>
    </row>
    <row r="63" spans="1:16" ht="38.25">
      <c r="A63" s="12" t="s">
        <v>166</v>
      </c>
      <c r="B63" s="12" t="s">
        <v>98</v>
      </c>
      <c r="C63" s="13" t="s">
        <v>23</v>
      </c>
      <c r="D63" s="14" t="s">
        <v>99</v>
      </c>
      <c r="E63" s="15">
        <v>89000</v>
      </c>
      <c r="F63" s="16">
        <v>89000</v>
      </c>
      <c r="G63" s="16">
        <v>-14000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89000</v>
      </c>
    </row>
    <row r="64" spans="1:16">
      <c r="A64" s="12" t="s">
        <v>167</v>
      </c>
      <c r="B64" s="12" t="s">
        <v>169</v>
      </c>
      <c r="C64" s="13" t="s">
        <v>168</v>
      </c>
      <c r="D64" s="14" t="s">
        <v>170</v>
      </c>
      <c r="E64" s="15">
        <v>-9000</v>
      </c>
      <c r="F64" s="16">
        <v>-9000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-9000</v>
      </c>
    </row>
    <row r="65" spans="1:16" ht="38.25">
      <c r="A65" s="12" t="s">
        <v>171</v>
      </c>
      <c r="B65" s="12" t="s">
        <v>173</v>
      </c>
      <c r="C65" s="13" t="s">
        <v>172</v>
      </c>
      <c r="D65" s="14" t="s">
        <v>174</v>
      </c>
      <c r="E65" s="15">
        <v>9000</v>
      </c>
      <c r="F65" s="16">
        <v>9000</v>
      </c>
      <c r="G65" s="16">
        <v>0</v>
      </c>
      <c r="H65" s="16">
        <v>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1"/>
        <v>9000</v>
      </c>
    </row>
    <row r="66" spans="1:16">
      <c r="A66" s="12" t="s">
        <v>175</v>
      </c>
      <c r="B66" s="12" t="s">
        <v>176</v>
      </c>
      <c r="C66" s="13" t="s">
        <v>39</v>
      </c>
      <c r="D66" s="14" t="s">
        <v>177</v>
      </c>
      <c r="E66" s="15">
        <v>-147000</v>
      </c>
      <c r="F66" s="16">
        <v>-147000</v>
      </c>
      <c r="G66" s="16">
        <v>0</v>
      </c>
      <c r="H66" s="16">
        <v>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-147000</v>
      </c>
    </row>
    <row r="67" spans="1:16" ht="25.5">
      <c r="A67" s="12" t="s">
        <v>178</v>
      </c>
      <c r="B67" s="12" t="s">
        <v>179</v>
      </c>
      <c r="C67" s="13" t="s">
        <v>43</v>
      </c>
      <c r="D67" s="14" t="s">
        <v>180</v>
      </c>
      <c r="E67" s="15">
        <v>0</v>
      </c>
      <c r="F67" s="16">
        <v>0</v>
      </c>
      <c r="G67" s="16">
        <v>0</v>
      </c>
      <c r="H67" s="16">
        <v>0</v>
      </c>
      <c r="I67" s="16">
        <v>0</v>
      </c>
      <c r="J67" s="15">
        <v>561700</v>
      </c>
      <c r="K67" s="16">
        <v>561700</v>
      </c>
      <c r="L67" s="16">
        <v>0</v>
      </c>
      <c r="M67" s="16">
        <v>0</v>
      </c>
      <c r="N67" s="16">
        <v>0</v>
      </c>
      <c r="O67" s="16">
        <v>561700</v>
      </c>
      <c r="P67" s="15">
        <f t="shared" si="1"/>
        <v>561700</v>
      </c>
    </row>
    <row r="68" spans="1:16">
      <c r="A68" s="6" t="s">
        <v>181</v>
      </c>
      <c r="B68" s="7"/>
      <c r="C68" s="8"/>
      <c r="D68" s="9" t="s">
        <v>182</v>
      </c>
      <c r="E68" s="10">
        <v>0</v>
      </c>
      <c r="F68" s="11">
        <v>0</v>
      </c>
      <c r="G68" s="11">
        <v>0</v>
      </c>
      <c r="H68" s="11">
        <v>0</v>
      </c>
      <c r="I68" s="11">
        <v>0</v>
      </c>
      <c r="J68" s="10">
        <v>-960200</v>
      </c>
      <c r="K68" s="11">
        <v>-960200</v>
      </c>
      <c r="L68" s="11">
        <v>0</v>
      </c>
      <c r="M68" s="11">
        <v>0</v>
      </c>
      <c r="N68" s="11">
        <v>0</v>
      </c>
      <c r="O68" s="11">
        <v>-960200</v>
      </c>
      <c r="P68" s="10">
        <f t="shared" si="1"/>
        <v>-960200</v>
      </c>
    </row>
    <row r="69" spans="1:16">
      <c r="A69" s="6" t="s">
        <v>183</v>
      </c>
      <c r="B69" s="7"/>
      <c r="C69" s="8"/>
      <c r="D69" s="9" t="s">
        <v>182</v>
      </c>
      <c r="E69" s="10">
        <v>0</v>
      </c>
      <c r="F69" s="11">
        <v>0</v>
      </c>
      <c r="G69" s="11">
        <v>0</v>
      </c>
      <c r="H69" s="11">
        <v>0</v>
      </c>
      <c r="I69" s="11">
        <v>0</v>
      </c>
      <c r="J69" s="10">
        <v>-960200</v>
      </c>
      <c r="K69" s="11">
        <v>-960200</v>
      </c>
      <c r="L69" s="11">
        <v>0</v>
      </c>
      <c r="M69" s="11">
        <v>0</v>
      </c>
      <c r="N69" s="11">
        <v>0</v>
      </c>
      <c r="O69" s="11">
        <v>-960200</v>
      </c>
      <c r="P69" s="10">
        <f t="shared" si="1"/>
        <v>-960200</v>
      </c>
    </row>
    <row r="70" spans="1:16" ht="38.25">
      <c r="A70" s="12" t="s">
        <v>184</v>
      </c>
      <c r="B70" s="12" t="s">
        <v>185</v>
      </c>
      <c r="C70" s="13" t="s">
        <v>168</v>
      </c>
      <c r="D70" s="14" t="s">
        <v>186</v>
      </c>
      <c r="E70" s="15">
        <v>0</v>
      </c>
      <c r="F70" s="16">
        <v>0</v>
      </c>
      <c r="G70" s="16">
        <v>0</v>
      </c>
      <c r="H70" s="16">
        <v>0</v>
      </c>
      <c r="I70" s="16">
        <v>0</v>
      </c>
      <c r="J70" s="15">
        <v>-366000</v>
      </c>
      <c r="K70" s="16">
        <v>-366000</v>
      </c>
      <c r="L70" s="16">
        <v>0</v>
      </c>
      <c r="M70" s="16">
        <v>0</v>
      </c>
      <c r="N70" s="16">
        <v>0</v>
      </c>
      <c r="O70" s="16">
        <v>-366000</v>
      </c>
      <c r="P70" s="15">
        <f t="shared" si="1"/>
        <v>-366000</v>
      </c>
    </row>
    <row r="71" spans="1:16" ht="25.5">
      <c r="A71" s="12" t="s">
        <v>187</v>
      </c>
      <c r="B71" s="12" t="s">
        <v>188</v>
      </c>
      <c r="C71" s="13" t="s">
        <v>35</v>
      </c>
      <c r="D71" s="14" t="s">
        <v>189</v>
      </c>
      <c r="E71" s="15">
        <v>0</v>
      </c>
      <c r="F71" s="16">
        <v>0</v>
      </c>
      <c r="G71" s="16">
        <v>0</v>
      </c>
      <c r="H71" s="16">
        <v>0</v>
      </c>
      <c r="I71" s="16">
        <v>0</v>
      </c>
      <c r="J71" s="15">
        <v>793000</v>
      </c>
      <c r="K71" s="16">
        <v>793000</v>
      </c>
      <c r="L71" s="16">
        <v>0</v>
      </c>
      <c r="M71" s="16">
        <v>0</v>
      </c>
      <c r="N71" s="16">
        <v>0</v>
      </c>
      <c r="O71" s="16">
        <v>793000</v>
      </c>
      <c r="P71" s="15">
        <f t="shared" si="1"/>
        <v>793000</v>
      </c>
    </row>
    <row r="72" spans="1:16" ht="25.5">
      <c r="A72" s="12" t="s">
        <v>190</v>
      </c>
      <c r="B72" s="12" t="s">
        <v>92</v>
      </c>
      <c r="C72" s="13" t="s">
        <v>35</v>
      </c>
      <c r="D72" s="14" t="s">
        <v>93</v>
      </c>
      <c r="E72" s="15">
        <v>0</v>
      </c>
      <c r="F72" s="16">
        <v>0</v>
      </c>
      <c r="G72" s="16">
        <v>0</v>
      </c>
      <c r="H72" s="16">
        <v>0</v>
      </c>
      <c r="I72" s="16">
        <v>0</v>
      </c>
      <c r="J72" s="15">
        <v>-45656</v>
      </c>
      <c r="K72" s="16">
        <v>-45656</v>
      </c>
      <c r="L72" s="16">
        <v>0</v>
      </c>
      <c r="M72" s="16">
        <v>0</v>
      </c>
      <c r="N72" s="16">
        <v>0</v>
      </c>
      <c r="O72" s="16">
        <v>-45656</v>
      </c>
      <c r="P72" s="15">
        <f t="shared" si="1"/>
        <v>-45656</v>
      </c>
    </row>
    <row r="73" spans="1:16" ht="25.5">
      <c r="A73" s="12" t="s">
        <v>191</v>
      </c>
      <c r="B73" s="12" t="s">
        <v>192</v>
      </c>
      <c r="C73" s="13" t="s">
        <v>35</v>
      </c>
      <c r="D73" s="14" t="s">
        <v>193</v>
      </c>
      <c r="E73" s="15">
        <v>0</v>
      </c>
      <c r="F73" s="16">
        <v>0</v>
      </c>
      <c r="G73" s="16">
        <v>0</v>
      </c>
      <c r="H73" s="16">
        <v>0</v>
      </c>
      <c r="I73" s="16">
        <v>0</v>
      </c>
      <c r="J73" s="15">
        <v>-409200</v>
      </c>
      <c r="K73" s="16">
        <v>-409200</v>
      </c>
      <c r="L73" s="16">
        <v>0</v>
      </c>
      <c r="M73" s="16">
        <v>0</v>
      </c>
      <c r="N73" s="16">
        <v>0</v>
      </c>
      <c r="O73" s="16">
        <v>-409200</v>
      </c>
      <c r="P73" s="15">
        <f t="shared" si="1"/>
        <v>-409200</v>
      </c>
    </row>
    <row r="74" spans="1:16" ht="25.5">
      <c r="A74" s="12" t="s">
        <v>194</v>
      </c>
      <c r="B74" s="12" t="s">
        <v>195</v>
      </c>
      <c r="C74" s="13" t="s">
        <v>35</v>
      </c>
      <c r="D74" s="14" t="s">
        <v>196</v>
      </c>
      <c r="E74" s="15">
        <v>0</v>
      </c>
      <c r="F74" s="16">
        <v>0</v>
      </c>
      <c r="G74" s="16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1"/>
        <v>0</v>
      </c>
    </row>
    <row r="75" spans="1:16" ht="38.25">
      <c r="A75" s="12" t="s">
        <v>197</v>
      </c>
      <c r="B75" s="12" t="s">
        <v>173</v>
      </c>
      <c r="C75" s="13" t="s">
        <v>172</v>
      </c>
      <c r="D75" s="14" t="s">
        <v>174</v>
      </c>
      <c r="E75" s="15">
        <v>0</v>
      </c>
      <c r="F75" s="16">
        <v>0</v>
      </c>
      <c r="G75" s="16">
        <v>0</v>
      </c>
      <c r="H75" s="16">
        <v>0</v>
      </c>
      <c r="I75" s="16">
        <v>0</v>
      </c>
      <c r="J75" s="15">
        <v>-932344</v>
      </c>
      <c r="K75" s="16">
        <v>-932344</v>
      </c>
      <c r="L75" s="16">
        <v>0</v>
      </c>
      <c r="M75" s="16">
        <v>0</v>
      </c>
      <c r="N75" s="16">
        <v>0</v>
      </c>
      <c r="O75" s="16">
        <v>-932344</v>
      </c>
      <c r="P75" s="15">
        <f t="shared" si="1"/>
        <v>-932344</v>
      </c>
    </row>
    <row r="76" spans="1:16" ht="38.25">
      <c r="A76" s="6" t="s">
        <v>198</v>
      </c>
      <c r="B76" s="7"/>
      <c r="C76" s="8"/>
      <c r="D76" s="9" t="s">
        <v>199</v>
      </c>
      <c r="E76" s="10">
        <v>-400000</v>
      </c>
      <c r="F76" s="11">
        <v>0</v>
      </c>
      <c r="G76" s="11">
        <v>0</v>
      </c>
      <c r="H76" s="11">
        <v>0</v>
      </c>
      <c r="I76" s="11">
        <v>0</v>
      </c>
      <c r="J76" s="10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0">
        <f t="shared" si="1"/>
        <v>-400000</v>
      </c>
    </row>
    <row r="77" spans="1:16" ht="38.25">
      <c r="A77" s="6" t="s">
        <v>200</v>
      </c>
      <c r="B77" s="7"/>
      <c r="C77" s="8"/>
      <c r="D77" s="9" t="s">
        <v>199</v>
      </c>
      <c r="E77" s="10">
        <v>-400000</v>
      </c>
      <c r="F77" s="11">
        <v>0</v>
      </c>
      <c r="G77" s="11">
        <v>0</v>
      </c>
      <c r="H77" s="11">
        <v>0</v>
      </c>
      <c r="I77" s="11">
        <v>0</v>
      </c>
      <c r="J77" s="10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0">
        <f t="shared" si="1"/>
        <v>-400000</v>
      </c>
    </row>
    <row r="78" spans="1:16">
      <c r="A78" s="12" t="s">
        <v>201</v>
      </c>
      <c r="B78" s="12" t="s">
        <v>202</v>
      </c>
      <c r="C78" s="13" t="s">
        <v>27</v>
      </c>
      <c r="D78" s="14" t="s">
        <v>203</v>
      </c>
      <c r="E78" s="15">
        <v>-400000</v>
      </c>
      <c r="F78" s="16">
        <v>0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si="1"/>
        <v>-400000</v>
      </c>
    </row>
    <row r="79" spans="1:16">
      <c r="A79" s="17" t="s">
        <v>204</v>
      </c>
      <c r="B79" s="18" t="s">
        <v>204</v>
      </c>
      <c r="C79" s="19" t="s">
        <v>204</v>
      </c>
      <c r="D79" s="20" t="s">
        <v>205</v>
      </c>
      <c r="E79" s="10">
        <v>1466242</v>
      </c>
      <c r="F79" s="10">
        <v>1866242</v>
      </c>
      <c r="G79" s="10">
        <v>-64000</v>
      </c>
      <c r="H79" s="10">
        <v>2300</v>
      </c>
      <c r="I79" s="10">
        <v>0</v>
      </c>
      <c r="J79" s="10">
        <v>283804.66000000015</v>
      </c>
      <c r="K79" s="10">
        <v>283804.66000000015</v>
      </c>
      <c r="L79" s="10">
        <v>0</v>
      </c>
      <c r="M79" s="10">
        <v>0</v>
      </c>
      <c r="N79" s="10">
        <v>0</v>
      </c>
      <c r="O79" s="10">
        <v>283804.66000000015</v>
      </c>
      <c r="P79" s="10">
        <f t="shared" si="1"/>
        <v>1750046.6600000001</v>
      </c>
    </row>
    <row r="82" spans="2:9">
      <c r="B82" s="3" t="s">
        <v>206</v>
      </c>
      <c r="I82" s="3" t="s">
        <v>207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2021-10-01T12:31:52Z</dcterms:created>
  <dcterms:modified xsi:type="dcterms:W3CDTF">2021-10-01T12:34:49Z</dcterms:modified>
</cp:coreProperties>
</file>