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15480" windowHeight="11640"/>
  </bookViews>
  <sheets>
    <sheet name="Аркуш1" sheetId="1" r:id="rId1"/>
  </sheets>
  <definedNames>
    <definedName name="_xlnm.Print_Area" localSheetId="0">Аркуш1!$A$1:$J$89</definedName>
  </definedNames>
  <calcPr calcId="144525"/>
</workbook>
</file>

<file path=xl/calcChain.xml><?xml version="1.0" encoding="utf-8"?>
<calcChain xmlns="http://schemas.openxmlformats.org/spreadsheetml/2006/main">
  <c r="I87" i="1" l="1"/>
</calcChain>
</file>

<file path=xl/sharedStrings.xml><?xml version="1.0" encoding="utf-8"?>
<sst xmlns="http://schemas.openxmlformats.org/spreadsheetml/2006/main" count="228" uniqueCount="143">
  <si>
    <t>до рішення сесії міської ради</t>
  </si>
  <si>
    <t>коштів бюджету розвитку на здійснення заходів на будівництво, реконструкцію і реставрацію, капітальний ремонт об"єктів виробничої,</t>
  </si>
  <si>
    <t>комунікаційної та соціальної інфраструктури за об"єктами у 2021 році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</si>
  <si>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</si>
  <si>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</si>
  <si>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</si>
  <si>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</si>
  <si>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</si>
  <si>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об"єкта будівництва/вид будівельних робіт, в тому числі проектні роботи</t>
  </si>
  <si>
    <t>Загальна тривалість будівництва ( рік початку і завершення)</t>
  </si>
  <si>
    <t>Загальна вартість будівництва, гривень</t>
  </si>
  <si>
    <t>Рівень виконання робіт на початок бюджетного періоду,%</t>
  </si>
  <si>
    <t>Обсяг видатків бюджету розвитку, які спрямовуються на будівництво об"єкта у бюджетному періоді, гривень</t>
  </si>
  <si>
    <t>Рівень готовності об"єкта на кінець бюджетного періоду, %</t>
  </si>
  <si>
    <t>Х</t>
  </si>
  <si>
    <t xml:space="preserve">Секретар міської ради </t>
  </si>
  <si>
    <t>Мар"ян Берник</t>
  </si>
  <si>
    <t>ЗМІНИ ДО РОЗПОДІЛУ</t>
  </si>
  <si>
    <t>0700000</t>
  </si>
  <si>
    <t>Відділ охорони здоров"я</t>
  </si>
  <si>
    <t>Додаток 5</t>
  </si>
  <si>
    <t>0600000</t>
  </si>
  <si>
    <t>Управління освіти</t>
  </si>
  <si>
    <t xml:space="preserve">                                                                                                      </t>
  </si>
  <si>
    <t>Будівництво споруд, установ та закладів фізичної культури і спорту</t>
  </si>
  <si>
    <t>0200000</t>
  </si>
  <si>
    <t>Виконавчий комiтет Стрийської мiської ради</t>
  </si>
  <si>
    <t>0217350</t>
  </si>
  <si>
    <t>Розроблення схем планування та забудови територій (містобудівної документації)</t>
  </si>
  <si>
    <t>0210150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</si>
  <si>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</si>
  <si>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0150</t>
  </si>
  <si>
    <t>2021-2022</t>
  </si>
  <si>
    <t>1500000</t>
  </si>
  <si>
    <t>Відділ капітального будівництва</t>
  </si>
  <si>
    <t>Виготовлення (розроблення) схеми розміщення тимчасових споруд для провадження підприємницької діяльності в м.Стрию</t>
  </si>
  <si>
    <t>1517325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</si>
  <si>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</si>
  <si>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</si>
  <si>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0712030</t>
  </si>
  <si>
    <t>7670</t>
  </si>
  <si>
    <t>0490</t>
  </si>
  <si>
    <t>Внески до статутного капіталу суб`єктів господарювання</t>
  </si>
  <si>
    <t>Поповнення статутного капіталу Стрийського міського комбінату комунальних підприємств</t>
  </si>
  <si>
    <t>0900000</t>
  </si>
  <si>
    <t>Служба у справах дітей</t>
  </si>
  <si>
    <t>0916083</t>
  </si>
  <si>
    <t>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</si>
  <si>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</si>
  <si>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</si>
  <si>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Придбання житла для особи з числа дітей позбавлених батьківського піклування Джуджук Олені Ярославівні</t>
  </si>
  <si>
    <t>Придбання житла для особи з числа дітей- сиріт Марківу Марку Вікторовичу</t>
  </si>
  <si>
    <t>Придбання житла для особи з числа дітей- сиріт Тупіковій Анастасії Петрівні</t>
  </si>
  <si>
    <t>2030</t>
  </si>
  <si>
    <t>0733</t>
  </si>
  <si>
    <t>Лікарсько-акушерська допомога вагітним, породіллям та новонародженим</t>
  </si>
  <si>
    <t>Розроблення концепції проспекту Чорновола м.Стрий (схема)</t>
  </si>
  <si>
    <t>Розроблення концепції парку Злуки м.Стрий (схема)</t>
  </si>
  <si>
    <t>Розроблення  концепції парку Т.Шевченка м.Стрий (схема)</t>
  </si>
  <si>
    <t>Розроблення концепції Майдану Ринок м.Стрий (схема)</t>
  </si>
  <si>
    <t>0712010</t>
  </si>
  <si>
    <t>0731</t>
  </si>
  <si>
    <t xml:space="preserve">Багатопрофільна стаціонарна медична допомога населенню
</t>
  </si>
  <si>
    <t>0620</t>
  </si>
  <si>
    <t>Впровадження засобів обліку витрат та регулювання споживання води та теплової енергії</t>
  </si>
  <si>
    <t>Будівництво об"єктів житлово-комунального господарства</t>
  </si>
  <si>
    <t>0611021</t>
  </si>
  <si>
    <t>0921</t>
  </si>
  <si>
    <t>Надання загальної середньої освіти закладами загальної середньої освіти</t>
  </si>
  <si>
    <t>0617321</t>
  </si>
  <si>
    <t>Будівництво освітніх установ та закладів</t>
  </si>
  <si>
    <t>Реконструкція загальноосвітньої середньої школи І-ІІІ ступенів в с.Нежухів Стрийського району Львівської області (коригування)</t>
  </si>
  <si>
    <t>2017-2021</t>
  </si>
  <si>
    <t>Реконструкція загальноосвітньої середньої школи І-ІІІ ступенів в с.Нежухів Стрийського району Львівської області (коригування) (додаткові роботи)</t>
  </si>
  <si>
    <t>0219800</t>
  </si>
  <si>
    <t>0180</t>
  </si>
  <si>
    <t xml:space="preserve">Субвенція з місцевого бюджету державному бюджету на виконання програм соціально-економічного розвитку регіонів </t>
  </si>
  <si>
    <t>Виготовлення проєктно-кошторисної документації на інженерні споруди системи водовідведення смт.Дашави</t>
  </si>
  <si>
    <t>Виготовлення проєктно-кошторисної документації "Реконструкція каналізаційних очисних споруд смт.Дашава Стрийського району Львівської області"</t>
  </si>
  <si>
    <t>Виготовлення проєктно-кошторисної документації "Реконструкція каналізаційних очисних споруд с.Угерсько Стрийського району Львівської області"</t>
  </si>
  <si>
    <t>Виготовлення проєктно-кошторисної документації "Будівництво каналізаційних очисних споруд с.Ланівка Стрийського району Львівської області"</t>
  </si>
  <si>
    <t>Виготовлення проєктно- кошторисної документації на капітальний ремонт покрівлі ж/б №7б по вул.Грабця в м.Стрий</t>
  </si>
  <si>
    <t>Виготовлення проєктно- кошторисної документації та експертизи на капітальний ремонт покрівлі ж/б №7б по вул.Грабця в м.Стрий</t>
  </si>
  <si>
    <t>Виготовлення проєктно- кошторисної документації на капітальний ремонт покрівлі ж/б №64 по вул.Добрівлянська в м.Стрий</t>
  </si>
  <si>
    <t>Виготовлення проєктно-кошторисної документації на капітальний ремонт покрівлі ж/б №2 по вул.Саксаганського в м.Стрий</t>
  </si>
  <si>
    <t>Виготовлення проєктно-кошторисної документації та експертизи на капітальний ремонт покрівлі ж/б №2 по вул.Саксаганського в м.Стрий</t>
  </si>
  <si>
    <t>Будівництво інших об"єктів комунальної власності</t>
  </si>
  <si>
    <t>Капітальний ремонт повітряної системи освітлення в с.Піщани Стрийського району Львівської області</t>
  </si>
  <si>
    <t>Капітальний ремонт повітряної системи освітлення с.Загірне Стрийського району Львівської області</t>
  </si>
  <si>
    <t>Капітальний ремонт повітряної системи освітлення по вулиці Шашкевича м.Стрий</t>
  </si>
  <si>
    <t>2020-2022</t>
  </si>
  <si>
    <t>Капітальний ремонт тротуару по вул.Грабовецькій біля ж/б № 63а, 63б в  м.Стрий</t>
  </si>
  <si>
    <t>Капітальний ремонт тротуару по вул.Олесницького біля меморіального комплексу "Борцям за волю України" в  м.Стрий</t>
  </si>
  <si>
    <t>Капітальний ремонт тротуару по вул. Олесницького (від ж/б №8 до вул.С. Бандери) м.Стрий</t>
  </si>
  <si>
    <t>Капітальний ремонт вул.Шевченка с.Олексичі Стрийського району Львівської області</t>
  </si>
  <si>
    <t>Капітальний ремонт тротуару по вул. Січових Стрільців, біля ж/б № 8а м.Стрий</t>
  </si>
  <si>
    <t>Капітальний ремонт тротуару по вул.С.Бандери (від вул.Сагайдачного до вул.Лепкого) м.Стрий</t>
  </si>
  <si>
    <t xml:space="preserve">Капітальний ремонт вул.Героїв Крут, м.Стрий </t>
  </si>
  <si>
    <t>Капітальний ремонт тротуару по вул.Успенській, біля ж/б №12 м.Стрий</t>
  </si>
  <si>
    <t>Капітальний ремонт тротуару по вул.50-річчя УПА біля ж/б № 3 м.Стрий</t>
  </si>
  <si>
    <t>Управління житлово-комунального господарства</t>
  </si>
  <si>
    <t>Капітальний ремонт даху ССШ № 4 І-ІІІ ст. по вул.Бобикевича, 3 м.Стрий</t>
  </si>
  <si>
    <t>Капітальний ремонт даху ССШ № 4 І-ІІІ ст. по вул.Бобикевича, 3 м.Стрий (додаткові роботи)</t>
  </si>
  <si>
    <t xml:space="preserve">Капітальний ремонт скверу Б.Хмельницького смт.Дашава Стрийського району Львівської області </t>
  </si>
  <si>
    <t>Капітальний ремонт повітряної системи освітлення внутрішньо дворового проїзду по вул.Б.Хмельницького,15,17 м.Стрий</t>
  </si>
  <si>
    <t>0611171</t>
  </si>
  <si>
    <t>1171</t>
  </si>
  <si>
    <t xml:space="preserve">Співфінансування заходів, що реалізуються за рахунок субвенції з державного бюджету місцевим бюджетам на реалізацію програми "Спроможна школа для кращих результатів" </t>
  </si>
  <si>
    <t>0617325</t>
  </si>
  <si>
    <t>0217650</t>
  </si>
  <si>
    <t>Проведення експертної грошової оцінки земельної ділянки чи права на неї</t>
  </si>
  <si>
    <t>Оплата послуг по виготовленню звітів про експертну грошову оцінку земельних ділянок</t>
  </si>
  <si>
    <t>0217660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</si>
  <si>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</si>
  <si>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Оплата послуг по виготовленню звітів про експертну грошову оцінку земельних ділянок,що підлягають продажу на земельних торгах у формі аукціону</t>
  </si>
  <si>
    <t>Управління культури, молоді та спорту</t>
  </si>
  <si>
    <t>Будівництво установ та закладів культури</t>
  </si>
  <si>
    <t>Капітальний ремонт  шатрової покрівлі нежитлової будівлі "А-1" по вул. Метельського,1 у с. Лисятичі  Стрийського району Львівської області</t>
  </si>
  <si>
    <t>Поповнення статутного капіталу КП "Стрийводоканал"</t>
  </si>
  <si>
    <t>Капітальний ремонт внутрішніх туалетів в корпусі №1 Загірненської ЗОШ І-ІІ ст.</t>
  </si>
  <si>
    <t>Будівництво мультифункціонального спортивного майданчика по вул.Квітковій в с.Жулин Стрийського району Львівської області</t>
  </si>
  <si>
    <t>0611181</t>
  </si>
  <si>
    <t>1181</t>
  </si>
  <si>
    <t>0990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</si>
  <si>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</si>
  <si>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Капітальний ремонт покрівлі ж/б №7 по вул.Грушевського в с.Загірне Стрийського району Львівської області</t>
  </si>
  <si>
    <t>Капітальний ремонт котельні Великодідушицької опорної середної загальноосвітньої школи I-III ступенів в с.В.Дідушичі Стрийського району Львівської області</t>
  </si>
  <si>
    <t xml:space="preserve">Розробка візуалізації об"єкту: "Будівництво дитячого дошкільного навчального закладу (дитячий садок) в с.Слобідка Стрийського району Львівської області." Коригування. </t>
  </si>
  <si>
    <t xml:space="preserve">Капітальний ремонт Стрийської  дитячо-юнацької спортивної школи "Сестер Музичук" по вул.Богдана Хмельницького,84 </t>
  </si>
  <si>
    <t>Капітальний ремонт покрівлі в  ж/б №5 по вул.Болехівська в м.Стрий</t>
  </si>
  <si>
    <t>Капітальний ремонт м"якої покрівлі  в ж/б №9 по вул.Коссака в м.Стрий</t>
  </si>
  <si>
    <t>Виготовлення проєктно-кошторисної документації на капітальний ремонт будівлі (укріплення  тріщин) в ж/б №114 по вул.Грабовецькій в м.Стрий</t>
  </si>
  <si>
    <t xml:space="preserve">Проведення інженерно-геодезичних  вишукувань  для об"єкту: "Будівництво тренувального футбольного поля стадіону "Сокіл" по вул.Шашкевича,18 у м.Стрию  Львівської області" </t>
  </si>
  <si>
    <t xml:space="preserve"> Проведення інженерно-геодезичних  вишукувань  для об"єкту: "Будівництво мультифункціонального спортивного майданчика по вул.Квітковій в с.Жулин Стрийського району Львівської області"</t>
  </si>
  <si>
    <t xml:space="preserve">Розробка візуалізації  об"єкту:  "Будівництво тренувального футбольного поля стадіону "Сокіл" по вул.Шашкевича,18 у м.Стрию  Львівської област" </t>
  </si>
  <si>
    <t>Капітальний ремонт  ліфта в ж/б №11а  (II  під"їзд)  по вул.Коссака в м.Стрий</t>
  </si>
  <si>
    <t>Виготовлення проєктно-кошторисної документації та експертиза проєкту по об"єкту: "Капітальний ремонт вул. Шевченка в с.Ланівка Стрийського району Львівської області "</t>
  </si>
  <si>
    <t>Капітальний ремонт вул.Нижанківського  в с.В.Дідушичі Стрийського району Львівської області</t>
  </si>
  <si>
    <t>Капітальний ремонт вулиці Кухара с.Лисятичі Стрийського району Львівської області</t>
  </si>
  <si>
    <t>Капітальний ремонт тротуару по вул.Стрийська в с.Жулин Стрийського району</t>
  </si>
  <si>
    <t>Виготовлення проєктно- кошторисної документації та експертизи на капітальний ремонт покрівлі ж/б №64 по вул.Добрівлянській  в м.Стрий</t>
  </si>
  <si>
    <t>Облаштування спортивного майданчика з тренажерним обладнанням у м.Стрию на території парку по  вул.Болехівській (придбання)</t>
  </si>
  <si>
    <t>від 30 вересня  2021 року № 576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</si>
</sst>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"/>
    <numFmt numFmtId="165" formatCode="0.0"/>
  </numFmts>
  <fonts count="6" x14ac:knownFonts="1">
    <font>
      <sz val="10"/>
      <color theme="1"/>
      <name val="Calibri"/>
      <family val="2"/>
      <charset val="204"/>
      <scheme val="minor"/>
    </font>
    <font>
      <u/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0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164" fontId="0" fillId="0" borderId="0" xfId="0" applyNumberFormat="1"/>
    <xf numFmtId="2" fontId="0" fillId="0" borderId="0" xfId="0" applyNumberFormat="1"/>
    <xf numFmtId="4" fontId="3" fillId="0" borderId="1" xfId="0" quotePrefix="1" applyNumberFormat="1" applyFont="1" applyBorder="1" applyAlignment="1">
      <alignment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0" fontId="4" fillId="0" borderId="0" xfId="0" applyFont="1"/>
    <xf numFmtId="164" fontId="4" fillId="0" borderId="0" xfId="0" applyNumberFormat="1" applyFont="1"/>
    <xf numFmtId="2" fontId="4" fillId="0" borderId="0" xfId="0" applyNumberFormat="1" applyFont="1"/>
    <xf numFmtId="0" fontId="5" fillId="0" borderId="1" xfId="0" applyFont="1" applyBorder="1" applyAlignment="1">
      <alignment vertical="top" wrapText="1"/>
    </xf>
    <xf numFmtId="0" fontId="3" fillId="0" borderId="1" xfId="0" quotePrefix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vertical="top"/>
    </xf>
    <xf numFmtId="2" fontId="3" fillId="0" borderId="1" xfId="0" applyNumberFormat="1" applyFont="1" applyBorder="1"/>
    <xf numFmtId="0" fontId="3" fillId="0" borderId="1" xfId="0" quotePrefix="1" applyFont="1" applyBorder="1" applyAlignment="1">
      <alignment horizontal="right" vertical="top" wrapText="1"/>
    </xf>
    <xf numFmtId="0" fontId="5" fillId="0" borderId="1" xfId="0" quotePrefix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right" vertical="top" wrapText="1"/>
    </xf>
    <xf numFmtId="4" fontId="5" fillId="0" borderId="1" xfId="0" quotePrefix="1" applyNumberFormat="1" applyFont="1" applyBorder="1" applyAlignment="1">
      <alignment vertical="top" wrapText="1"/>
    </xf>
    <xf numFmtId="49" fontId="5" fillId="0" borderId="1" xfId="0" quotePrefix="1" applyNumberFormat="1" applyFont="1" applyBorder="1" applyAlignment="1">
      <alignment horizontal="right" vertical="top" wrapText="1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vertical="top"/>
    </xf>
    <xf numFmtId="164" fontId="0" fillId="0" borderId="1" xfId="0" applyNumberFormat="1" applyFont="1" applyBorder="1" applyAlignment="1">
      <alignment vertical="top"/>
    </xf>
    <xf numFmtId="0" fontId="0" fillId="0" borderId="2" xfId="0" applyFont="1" applyBorder="1" applyAlignment="1">
      <alignment horizontal="center"/>
    </xf>
    <xf numFmtId="49" fontId="5" fillId="0" borderId="1" xfId="0" applyNumberFormat="1" applyFont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Border="1" applyAlignment="1">
      <alignment horizontal="right"/>
    </xf>
    <xf numFmtId="49" fontId="0" fillId="0" borderId="1" xfId="0" applyNumberFormat="1" applyFont="1" applyBorder="1" applyAlignment="1">
      <alignment horizontal="right" vertical="top"/>
    </xf>
    <xf numFmtId="4" fontId="0" fillId="0" borderId="1" xfId="0" quotePrefix="1" applyNumberFormat="1" applyFont="1" applyBorder="1" applyAlignment="1">
      <alignment vertical="top" wrapText="1"/>
    </xf>
    <xf numFmtId="2" fontId="0" fillId="0" borderId="1" xfId="0" applyNumberFormat="1" applyFont="1" applyBorder="1" applyAlignment="1">
      <alignment vertical="top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top" wrapText="1"/>
    </xf>
    <xf numFmtId="0" fontId="0" fillId="0" borderId="1" xfId="0" applyFont="1" applyBorder="1" applyAlignment="1">
      <alignment horizontal="right" vertical="top"/>
    </xf>
    <xf numFmtId="49" fontId="5" fillId="0" borderId="1" xfId="0" quotePrefix="1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horizontal="right" vertical="top" wrapText="1"/>
    </xf>
    <xf numFmtId="4" fontId="0" fillId="0" borderId="1" xfId="0" quotePrefix="1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0" fillId="0" borderId="1" xfId="0" quotePrefix="1" applyNumberFormat="1" applyFont="1" applyBorder="1" applyAlignment="1">
      <alignment horizontal="center" vertical="top" wrapText="1"/>
    </xf>
    <xf numFmtId="2" fontId="0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49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 wrapText="1"/>
    </xf>
    <xf numFmtId="2" fontId="0" fillId="0" borderId="1" xfId="0" applyNumberFormat="1" applyBorder="1" applyAlignment="1">
      <alignment vertical="top"/>
    </xf>
    <xf numFmtId="0" fontId="0" fillId="0" borderId="1" xfId="0" applyBorder="1" applyAlignment="1">
      <alignment horizontal="right" vertical="top"/>
    </xf>
    <xf numFmtId="4" fontId="0" fillId="0" borderId="1" xfId="0" quotePrefix="1" applyNumberFormat="1" applyBorder="1" applyAlignment="1">
      <alignment horizontal="center" vertical="top" wrapText="1"/>
    </xf>
    <xf numFmtId="4" fontId="0" fillId="0" borderId="1" xfId="0" quotePrefix="1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tabSelected="1" zoomScale="75" workbookViewId="0">
      <selection activeCell="G4" sqref="G4"/>
    </sheetView>
  </sheetViews>
  <sheetFormatPr defaultRowHeight="12.75" x14ac:dyDescent="0.2"/>
  <cols>
    <col min="1" max="1" width="12" customWidth="1"/>
    <col min="2" max="2" width="10.28515625" customWidth="1"/>
    <col min="3" max="3" width="13" customWidth="1"/>
    <col min="4" max="4" width="24" customWidth="1"/>
    <col min="5" max="5" width="48" customWidth="1"/>
    <col min="6" max="6" width="11.42578125" customWidth="1"/>
    <col min="7" max="7" width="14.7109375" customWidth="1"/>
    <col min="8" max="8" width="8.28515625" customWidth="1"/>
    <col min="9" max="9" width="15.28515625" customWidth="1"/>
    <col min="10" max="10" width="10.7109375" customWidth="1"/>
    <col min="11" max="11" width="12" customWidth="1"/>
  </cols>
  <sheetData>
    <row r="1" spans="1:14" x14ac:dyDescent="0.2">
      <c r="G1" t="s">
        <v>20</v>
      </c>
    </row>
    <row r="2" spans="1:14" x14ac:dyDescent="0.2">
      <c r="G2" t="s">
        <v>0</v>
      </c>
    </row>
    <row r="3" spans="1:14" x14ac:dyDescent="0.2">
      <c r="G3" t="s">
        <v>142</v>
      </c>
    </row>
    <row r="6" spans="1:14" x14ac:dyDescent="0.2">
      <c r="A6" s="60" t="s">
        <v>17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</row>
    <row r="7" spans="1:14" ht="10.5" customHeight="1" x14ac:dyDescent="0.2">
      <c r="B7" s="61" t="s">
        <v>1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</row>
    <row r="8" spans="1:14" x14ac:dyDescent="0.2">
      <c r="B8" s="60" t="s">
        <v>2</v>
      </c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</row>
    <row r="10" spans="1:14" x14ac:dyDescent="0.2">
      <c r="B10" s="62">
        <v>1358100000</v>
      </c>
      <c r="C10" s="62"/>
    </row>
    <row r="11" spans="1:14" x14ac:dyDescent="0.2">
      <c r="B11" s="60" t="s">
        <v>3</v>
      </c>
      <c r="C11" s="60"/>
    </row>
    <row r="12" spans="1:14" ht="169.5" customHeight="1" x14ac:dyDescent="0.2">
      <c r="A12" s="23" t="s">
        <v>4</v>
      </c>
      <c r="B12" s="23" t="s">
        <v>5</v>
      </c>
      <c r="C12" s="23" t="s">
        <v>6</v>
      </c>
      <c r="D12" s="23" t="s">
        <v>7</v>
      </c>
      <c r="E12" s="23" t="s">
        <v>8</v>
      </c>
      <c r="F12" s="23" t="s">
        <v>9</v>
      </c>
      <c r="G12" s="23" t="s">
        <v>10</v>
      </c>
      <c r="H12" s="23" t="s">
        <v>11</v>
      </c>
      <c r="I12" s="23" t="s">
        <v>12</v>
      </c>
      <c r="J12" s="23" t="s">
        <v>13</v>
      </c>
    </row>
    <row r="13" spans="1:14" x14ac:dyDescent="0.2">
      <c r="A13" s="24">
        <v>1</v>
      </c>
      <c r="B13" s="24">
        <v>2</v>
      </c>
      <c r="C13" s="24">
        <v>3</v>
      </c>
      <c r="D13" s="24">
        <v>4</v>
      </c>
      <c r="E13" s="24">
        <v>5</v>
      </c>
      <c r="F13" s="24">
        <v>6</v>
      </c>
      <c r="G13" s="24">
        <v>7</v>
      </c>
      <c r="H13" s="24">
        <v>8</v>
      </c>
      <c r="I13" s="24">
        <v>9</v>
      </c>
      <c r="J13" s="24">
        <v>10</v>
      </c>
    </row>
    <row r="14" spans="1:14" ht="25.5" x14ac:dyDescent="0.2">
      <c r="A14" s="15" t="s">
        <v>25</v>
      </c>
      <c r="B14" s="25"/>
      <c r="C14" s="26"/>
      <c r="D14" s="3" t="s">
        <v>26</v>
      </c>
      <c r="E14" s="27"/>
      <c r="F14" s="24"/>
      <c r="G14" s="24"/>
      <c r="H14" s="24"/>
      <c r="I14" s="24"/>
      <c r="J14" s="24"/>
    </row>
    <row r="15" spans="1:14" ht="112.5" customHeight="1" x14ac:dyDescent="0.2">
      <c r="A15" s="28" t="s">
        <v>29</v>
      </c>
      <c r="B15" s="28" t="s">
        <v>31</v>
      </c>
      <c r="C15" s="29">
        <v>111</v>
      </c>
      <c r="D15" s="21" t="s">
        <v>30</v>
      </c>
      <c r="E15" s="27"/>
      <c r="F15" s="30">
        <v>2021</v>
      </c>
      <c r="G15" s="24"/>
      <c r="H15" s="24"/>
      <c r="I15" s="31">
        <v>-13900</v>
      </c>
      <c r="J15" s="30"/>
    </row>
    <row r="16" spans="1:14" ht="66" customHeight="1" x14ac:dyDescent="0.2">
      <c r="A16" s="32" t="s">
        <v>27</v>
      </c>
      <c r="B16" s="25">
        <v>7350</v>
      </c>
      <c r="C16" s="26">
        <v>443</v>
      </c>
      <c r="D16" s="33" t="s">
        <v>28</v>
      </c>
      <c r="E16" s="23" t="s">
        <v>56</v>
      </c>
      <c r="F16" s="25"/>
      <c r="G16" s="34"/>
      <c r="H16" s="25"/>
      <c r="I16" s="34">
        <v>-49000</v>
      </c>
      <c r="J16" s="25"/>
    </row>
    <row r="17" spans="1:10" ht="60.75" customHeight="1" x14ac:dyDescent="0.2">
      <c r="A17" s="32" t="s">
        <v>27</v>
      </c>
      <c r="B17" s="25">
        <v>7350</v>
      </c>
      <c r="C17" s="26">
        <v>443</v>
      </c>
      <c r="D17" s="33" t="s">
        <v>28</v>
      </c>
      <c r="E17" s="23" t="s">
        <v>57</v>
      </c>
      <c r="F17" s="25"/>
      <c r="G17" s="34"/>
      <c r="H17" s="25"/>
      <c r="I17" s="34">
        <v>-46500</v>
      </c>
      <c r="J17" s="25"/>
    </row>
    <row r="18" spans="1:10" ht="60.75" customHeight="1" x14ac:dyDescent="0.2">
      <c r="A18" s="32" t="s">
        <v>27</v>
      </c>
      <c r="B18" s="25">
        <v>7350</v>
      </c>
      <c r="C18" s="26">
        <v>443</v>
      </c>
      <c r="D18" s="33" t="s">
        <v>28</v>
      </c>
      <c r="E18" s="23" t="s">
        <v>58</v>
      </c>
      <c r="F18" s="25"/>
      <c r="G18" s="34"/>
      <c r="H18" s="25"/>
      <c r="I18" s="34">
        <v>-49000</v>
      </c>
      <c r="J18" s="25"/>
    </row>
    <row r="19" spans="1:10" ht="60.75" customHeight="1" x14ac:dyDescent="0.2">
      <c r="A19" s="32" t="s">
        <v>27</v>
      </c>
      <c r="B19" s="25">
        <v>7350</v>
      </c>
      <c r="C19" s="26">
        <v>443</v>
      </c>
      <c r="D19" s="33" t="s">
        <v>28</v>
      </c>
      <c r="E19" s="23" t="s">
        <v>59</v>
      </c>
      <c r="F19" s="25"/>
      <c r="G19" s="34"/>
      <c r="H19" s="25"/>
      <c r="I19" s="34">
        <v>-49000</v>
      </c>
      <c r="J19" s="25"/>
    </row>
    <row r="20" spans="1:10" ht="60.75" customHeight="1" x14ac:dyDescent="0.2">
      <c r="A20" s="32" t="s">
        <v>27</v>
      </c>
      <c r="B20" s="25">
        <v>7350</v>
      </c>
      <c r="C20" s="26">
        <v>443</v>
      </c>
      <c r="D20" s="33" t="s">
        <v>28</v>
      </c>
      <c r="E20" s="23" t="s">
        <v>35</v>
      </c>
      <c r="F20" s="25">
        <v>2021</v>
      </c>
      <c r="G20" s="34">
        <v>49000</v>
      </c>
      <c r="H20" s="24"/>
      <c r="I20" s="31">
        <v>12500</v>
      </c>
      <c r="J20" s="30">
        <v>100</v>
      </c>
    </row>
    <row r="21" spans="1:10" ht="60.75" customHeight="1" x14ac:dyDescent="0.2">
      <c r="A21" s="32" t="s">
        <v>109</v>
      </c>
      <c r="B21" s="25">
        <v>7650</v>
      </c>
      <c r="C21" s="26">
        <v>490</v>
      </c>
      <c r="D21" s="33" t="s">
        <v>110</v>
      </c>
      <c r="E21" s="23" t="s">
        <v>111</v>
      </c>
      <c r="F21" s="25">
        <v>2021</v>
      </c>
      <c r="G21" s="34"/>
      <c r="H21" s="24"/>
      <c r="I21" s="31">
        <v>-100000</v>
      </c>
      <c r="J21" s="30"/>
    </row>
    <row r="22" spans="1:10" ht="123.75" customHeight="1" x14ac:dyDescent="0.2">
      <c r="A22" s="32" t="s">
        <v>112</v>
      </c>
      <c r="B22" s="25">
        <v>7660</v>
      </c>
      <c r="C22" s="26">
        <v>490</v>
      </c>
      <c r="D22" s="33" t="s">
        <v>113</v>
      </c>
      <c r="E22" s="23" t="s">
        <v>114</v>
      </c>
      <c r="F22" s="25">
        <v>2021</v>
      </c>
      <c r="G22" s="34"/>
      <c r="H22" s="24"/>
      <c r="I22" s="31">
        <v>-80000</v>
      </c>
      <c r="J22" s="30">
        <v>100</v>
      </c>
    </row>
    <row r="23" spans="1:10" ht="93.75" customHeight="1" x14ac:dyDescent="0.2">
      <c r="A23" s="35" t="s">
        <v>74</v>
      </c>
      <c r="B23" s="36">
        <v>9800</v>
      </c>
      <c r="C23" s="35" t="s">
        <v>75</v>
      </c>
      <c r="D23" s="23" t="s">
        <v>76</v>
      </c>
      <c r="E23" s="23"/>
      <c r="F23" s="25">
        <v>2021</v>
      </c>
      <c r="G23" s="34"/>
      <c r="H23" s="25"/>
      <c r="I23" s="34">
        <v>369000</v>
      </c>
      <c r="J23" s="25"/>
    </row>
    <row r="24" spans="1:10" ht="23.25" customHeight="1" x14ac:dyDescent="0.2">
      <c r="A24" s="12" t="s">
        <v>21</v>
      </c>
      <c r="B24" s="13"/>
      <c r="C24" s="14"/>
      <c r="D24" s="3" t="s">
        <v>22</v>
      </c>
      <c r="E24" s="37"/>
      <c r="F24" s="25"/>
      <c r="G24" s="34"/>
      <c r="H24" s="25"/>
      <c r="I24" s="34"/>
      <c r="J24" s="25"/>
    </row>
    <row r="25" spans="1:10" ht="48" customHeight="1" x14ac:dyDescent="0.2">
      <c r="A25" s="22" t="s">
        <v>66</v>
      </c>
      <c r="B25" s="20">
        <v>1021</v>
      </c>
      <c r="C25" s="20" t="s">
        <v>67</v>
      </c>
      <c r="D25" s="21" t="s">
        <v>68</v>
      </c>
      <c r="E25" s="37"/>
      <c r="F25" s="25">
        <v>2021</v>
      </c>
      <c r="G25" s="34"/>
      <c r="H25" s="25"/>
      <c r="I25" s="34">
        <v>23000</v>
      </c>
      <c r="J25" s="25"/>
    </row>
    <row r="26" spans="1:10" ht="130.5" customHeight="1" x14ac:dyDescent="0.2">
      <c r="A26" s="22" t="s">
        <v>121</v>
      </c>
      <c r="B26" s="20" t="s">
        <v>122</v>
      </c>
      <c r="C26" s="20" t="s">
        <v>123</v>
      </c>
      <c r="D26" s="21" t="s">
        <v>124</v>
      </c>
      <c r="E26" s="37"/>
      <c r="F26" s="25">
        <v>2021</v>
      </c>
      <c r="G26" s="34"/>
      <c r="H26" s="25"/>
      <c r="I26" s="34">
        <v>-258691</v>
      </c>
      <c r="J26" s="25"/>
    </row>
    <row r="27" spans="1:10" ht="114.75" customHeight="1" x14ac:dyDescent="0.2">
      <c r="A27" s="22" t="s">
        <v>105</v>
      </c>
      <c r="B27" s="20" t="s">
        <v>106</v>
      </c>
      <c r="C27" s="20"/>
      <c r="D27" s="21" t="s">
        <v>107</v>
      </c>
      <c r="E27" s="59" t="s">
        <v>126</v>
      </c>
      <c r="F27" s="25">
        <v>2021</v>
      </c>
      <c r="G27" s="34">
        <v>471938</v>
      </c>
      <c r="H27" s="25"/>
      <c r="I27" s="34">
        <v>141940</v>
      </c>
      <c r="J27" s="25">
        <v>100</v>
      </c>
    </row>
    <row r="28" spans="1:10" ht="53.25" customHeight="1" x14ac:dyDescent="0.2">
      <c r="A28" s="32" t="s">
        <v>69</v>
      </c>
      <c r="B28" s="25">
        <v>7321</v>
      </c>
      <c r="C28" s="26">
        <v>443</v>
      </c>
      <c r="D28" s="23" t="s">
        <v>70</v>
      </c>
      <c r="E28" s="23" t="s">
        <v>71</v>
      </c>
      <c r="F28" s="38" t="s">
        <v>72</v>
      </c>
      <c r="G28" s="34">
        <v>20767905</v>
      </c>
      <c r="H28" s="25">
        <v>92.8</v>
      </c>
      <c r="I28" s="34">
        <v>-220400</v>
      </c>
      <c r="J28" s="25">
        <v>100</v>
      </c>
    </row>
    <row r="29" spans="1:10" ht="51" customHeight="1" x14ac:dyDescent="0.2">
      <c r="A29" s="32" t="s">
        <v>69</v>
      </c>
      <c r="B29" s="25">
        <v>7321</v>
      </c>
      <c r="C29" s="26">
        <v>443</v>
      </c>
      <c r="D29" s="23" t="s">
        <v>70</v>
      </c>
      <c r="E29" s="23" t="s">
        <v>73</v>
      </c>
      <c r="F29" s="38">
        <v>2021</v>
      </c>
      <c r="G29" s="34">
        <v>220400</v>
      </c>
      <c r="H29" s="25"/>
      <c r="I29" s="34">
        <v>220400</v>
      </c>
      <c r="J29" s="25">
        <v>100</v>
      </c>
    </row>
    <row r="30" spans="1:10" ht="36" customHeight="1" x14ac:dyDescent="0.2">
      <c r="A30" s="51" t="s">
        <v>69</v>
      </c>
      <c r="B30" s="52">
        <v>7321</v>
      </c>
      <c r="C30" s="53">
        <v>443</v>
      </c>
      <c r="D30" s="54" t="s">
        <v>70</v>
      </c>
      <c r="E30" s="54" t="s">
        <v>101</v>
      </c>
      <c r="F30" s="52">
        <v>2021</v>
      </c>
      <c r="G30" s="55">
        <v>182800</v>
      </c>
      <c r="H30" s="52"/>
      <c r="I30" s="55">
        <v>-17200</v>
      </c>
      <c r="J30" s="52">
        <v>100</v>
      </c>
    </row>
    <row r="31" spans="1:10" ht="51" customHeight="1" x14ac:dyDescent="0.2">
      <c r="A31" s="51" t="s">
        <v>69</v>
      </c>
      <c r="B31" s="52">
        <v>7321</v>
      </c>
      <c r="C31" s="53">
        <v>443</v>
      </c>
      <c r="D31" s="54" t="s">
        <v>70</v>
      </c>
      <c r="E31" s="54" t="s">
        <v>102</v>
      </c>
      <c r="F31" s="52">
        <v>2021</v>
      </c>
      <c r="G31" s="55">
        <v>17200</v>
      </c>
      <c r="H31" s="52"/>
      <c r="I31" s="55">
        <v>17200</v>
      </c>
      <c r="J31" s="52">
        <v>100</v>
      </c>
    </row>
    <row r="32" spans="1:10" ht="68.25" customHeight="1" x14ac:dyDescent="0.2">
      <c r="A32" s="51" t="s">
        <v>69</v>
      </c>
      <c r="B32" s="52">
        <v>7321</v>
      </c>
      <c r="C32" s="53">
        <v>443</v>
      </c>
      <c r="D32" s="54" t="s">
        <v>70</v>
      </c>
      <c r="E32" s="54" t="s">
        <v>127</v>
      </c>
      <c r="F32" s="52">
        <v>2021</v>
      </c>
      <c r="G32" s="55"/>
      <c r="H32" s="52"/>
      <c r="I32" s="55">
        <v>10000</v>
      </c>
      <c r="J32" s="52"/>
    </row>
    <row r="33" spans="1:10" ht="51" customHeight="1" x14ac:dyDescent="0.2">
      <c r="A33" s="51" t="s">
        <v>69</v>
      </c>
      <c r="B33" s="52">
        <v>7321</v>
      </c>
      <c r="C33" s="53">
        <v>443</v>
      </c>
      <c r="D33" s="54" t="s">
        <v>70</v>
      </c>
      <c r="E33" s="54" t="s">
        <v>119</v>
      </c>
      <c r="F33" s="52">
        <v>2021</v>
      </c>
      <c r="G33" s="55">
        <v>150000</v>
      </c>
      <c r="H33" s="52"/>
      <c r="I33" s="55">
        <v>-150000</v>
      </c>
      <c r="J33" s="52">
        <v>100</v>
      </c>
    </row>
    <row r="34" spans="1:10" ht="51" customHeight="1" x14ac:dyDescent="0.2">
      <c r="A34" s="51" t="s">
        <v>108</v>
      </c>
      <c r="B34" s="52">
        <v>7325</v>
      </c>
      <c r="C34" s="53">
        <v>443</v>
      </c>
      <c r="D34" s="54" t="s">
        <v>24</v>
      </c>
      <c r="E34" s="54" t="s">
        <v>128</v>
      </c>
      <c r="F34" s="52">
        <v>2021</v>
      </c>
      <c r="G34" s="55"/>
      <c r="H34" s="52"/>
      <c r="I34" s="55">
        <v>159186.66</v>
      </c>
      <c r="J34" s="52"/>
    </row>
    <row r="35" spans="1:10" ht="18.75" customHeight="1" x14ac:dyDescent="0.2">
      <c r="A35" s="4" t="s">
        <v>18</v>
      </c>
      <c r="B35" s="5"/>
      <c r="C35" s="6"/>
      <c r="D35" s="7" t="s">
        <v>19</v>
      </c>
      <c r="E35" s="23"/>
      <c r="F35" s="25"/>
      <c r="G35" s="34"/>
      <c r="H35" s="25"/>
      <c r="I35" s="34"/>
      <c r="J35" s="25"/>
    </row>
    <row r="36" spans="1:10" ht="48" customHeight="1" x14ac:dyDescent="0.2">
      <c r="A36" s="39" t="s">
        <v>60</v>
      </c>
      <c r="B36" s="40">
        <v>2010</v>
      </c>
      <c r="C36" s="41" t="s">
        <v>61</v>
      </c>
      <c r="D36" s="42" t="s">
        <v>62</v>
      </c>
      <c r="E36" s="23"/>
      <c r="F36" s="25">
        <v>2021</v>
      </c>
      <c r="G36" s="34"/>
      <c r="H36" s="25"/>
      <c r="I36" s="34">
        <v>446000</v>
      </c>
      <c r="J36" s="25"/>
    </row>
    <row r="37" spans="1:10" ht="69.75" customHeight="1" x14ac:dyDescent="0.2">
      <c r="A37" s="43" t="s">
        <v>39</v>
      </c>
      <c r="B37" s="43" t="s">
        <v>53</v>
      </c>
      <c r="C37" s="44" t="s">
        <v>54</v>
      </c>
      <c r="D37" s="33" t="s">
        <v>55</v>
      </c>
      <c r="E37" s="37"/>
      <c r="F37" s="25">
        <v>2021</v>
      </c>
      <c r="G37" s="34"/>
      <c r="H37" s="25"/>
      <c r="I37" s="34">
        <v>147600</v>
      </c>
      <c r="J37" s="25">
        <v>100</v>
      </c>
    </row>
    <row r="38" spans="1:10" ht="27.75" customHeight="1" x14ac:dyDescent="0.2">
      <c r="A38" s="17" t="s">
        <v>44</v>
      </c>
      <c r="B38" s="45"/>
      <c r="C38" s="46"/>
      <c r="D38" s="3" t="s">
        <v>45</v>
      </c>
      <c r="E38" s="23"/>
      <c r="F38" s="25"/>
      <c r="G38" s="34"/>
      <c r="H38" s="25"/>
      <c r="I38" s="34"/>
      <c r="J38" s="25"/>
    </row>
    <row r="39" spans="1:10" ht="145.5" customHeight="1" x14ac:dyDescent="0.2">
      <c r="A39" s="43" t="s">
        <v>46</v>
      </c>
      <c r="B39" s="43" t="s">
        <v>47</v>
      </c>
      <c r="C39" s="44" t="s">
        <v>48</v>
      </c>
      <c r="D39" s="33" t="s">
        <v>49</v>
      </c>
      <c r="E39" s="23" t="s">
        <v>50</v>
      </c>
      <c r="F39" s="25">
        <v>2021</v>
      </c>
      <c r="G39" s="34"/>
      <c r="H39" s="25"/>
      <c r="I39" s="34">
        <v>-21800</v>
      </c>
      <c r="J39" s="25"/>
    </row>
    <row r="40" spans="1:10" ht="138" customHeight="1" x14ac:dyDescent="0.2">
      <c r="A40" s="43" t="s">
        <v>46</v>
      </c>
      <c r="B40" s="43" t="s">
        <v>47</v>
      </c>
      <c r="C40" s="44" t="s">
        <v>48</v>
      </c>
      <c r="D40" s="33" t="s">
        <v>49</v>
      </c>
      <c r="E40" s="23" t="s">
        <v>51</v>
      </c>
      <c r="F40" s="25">
        <v>2021</v>
      </c>
      <c r="G40" s="34"/>
      <c r="H40" s="25"/>
      <c r="I40" s="34">
        <v>100000</v>
      </c>
      <c r="J40" s="25"/>
    </row>
    <row r="41" spans="1:10" ht="144.75" customHeight="1" x14ac:dyDescent="0.2">
      <c r="A41" s="43" t="s">
        <v>46</v>
      </c>
      <c r="B41" s="43" t="s">
        <v>47</v>
      </c>
      <c r="C41" s="44" t="s">
        <v>48</v>
      </c>
      <c r="D41" s="33" t="s">
        <v>49</v>
      </c>
      <c r="E41" s="23" t="s">
        <v>52</v>
      </c>
      <c r="F41" s="25">
        <v>2021</v>
      </c>
      <c r="G41" s="34"/>
      <c r="H41" s="25"/>
      <c r="I41" s="34">
        <v>100000</v>
      </c>
      <c r="J41" s="25"/>
    </row>
    <row r="42" spans="1:10" ht="43.5" customHeight="1" x14ac:dyDescent="0.2">
      <c r="A42" s="43">
        <v>1000000</v>
      </c>
      <c r="B42" s="43"/>
      <c r="C42" s="44"/>
      <c r="D42" s="33" t="s">
        <v>115</v>
      </c>
      <c r="E42" s="37"/>
      <c r="F42" s="25"/>
      <c r="G42" s="34"/>
      <c r="H42" s="25"/>
      <c r="I42" s="34"/>
      <c r="J42" s="25"/>
    </row>
    <row r="43" spans="1:10" ht="61.5" customHeight="1" x14ac:dyDescent="0.2">
      <c r="A43" s="43">
        <v>1017324</v>
      </c>
      <c r="B43" s="43">
        <v>7324</v>
      </c>
      <c r="C43" s="44">
        <v>443</v>
      </c>
      <c r="D43" s="33" t="s">
        <v>116</v>
      </c>
      <c r="E43" s="59" t="s">
        <v>117</v>
      </c>
      <c r="F43" s="25">
        <v>2021</v>
      </c>
      <c r="G43" s="34"/>
      <c r="H43" s="25"/>
      <c r="I43" s="34">
        <v>264600</v>
      </c>
      <c r="J43" s="25"/>
    </row>
    <row r="44" spans="1:10" ht="28.5" customHeight="1" x14ac:dyDescent="0.2">
      <c r="A44" s="49">
        <v>1200000</v>
      </c>
      <c r="B44" s="49"/>
      <c r="C44" s="49"/>
      <c r="D44" s="50" t="s">
        <v>100</v>
      </c>
      <c r="E44" s="37"/>
      <c r="F44" s="25"/>
      <c r="G44" s="34"/>
      <c r="H44" s="25"/>
      <c r="I44" s="34"/>
      <c r="J44" s="25"/>
    </row>
    <row r="45" spans="1:10" ht="41.25" customHeight="1" x14ac:dyDescent="0.2">
      <c r="A45" s="38">
        <v>1217670</v>
      </c>
      <c r="B45" s="43" t="s">
        <v>40</v>
      </c>
      <c r="C45" s="44" t="s">
        <v>41</v>
      </c>
      <c r="D45" s="33" t="s">
        <v>42</v>
      </c>
      <c r="E45" s="23" t="s">
        <v>43</v>
      </c>
      <c r="F45" s="25">
        <v>2021</v>
      </c>
      <c r="G45" s="34"/>
      <c r="H45" s="25"/>
      <c r="I45" s="34">
        <v>-288300</v>
      </c>
      <c r="J45" s="25">
        <v>100</v>
      </c>
    </row>
    <row r="46" spans="1:10" ht="41.25" customHeight="1" x14ac:dyDescent="0.2">
      <c r="A46" s="38">
        <v>1217670</v>
      </c>
      <c r="B46" s="43">
        <v>7670</v>
      </c>
      <c r="C46" s="44">
        <v>490</v>
      </c>
      <c r="D46" s="33" t="s">
        <v>42</v>
      </c>
      <c r="E46" s="37" t="s">
        <v>118</v>
      </c>
      <c r="F46" s="25">
        <v>2021</v>
      </c>
      <c r="G46" s="34"/>
      <c r="H46" s="25"/>
      <c r="I46" s="34">
        <v>-422000</v>
      </c>
      <c r="J46" s="25">
        <v>100</v>
      </c>
    </row>
    <row r="47" spans="1:10" ht="29.25" customHeight="1" x14ac:dyDescent="0.2">
      <c r="A47" s="17" t="s">
        <v>33</v>
      </c>
      <c r="B47" s="13"/>
      <c r="C47" s="14"/>
      <c r="D47" s="3" t="s">
        <v>34</v>
      </c>
      <c r="E47" s="37"/>
      <c r="F47" s="25"/>
      <c r="G47" s="34"/>
      <c r="H47" s="25"/>
      <c r="I47" s="34"/>
      <c r="J47" s="25"/>
    </row>
    <row r="48" spans="1:10" ht="58.5" customHeight="1" x14ac:dyDescent="0.2">
      <c r="A48" s="18">
        <v>1516016</v>
      </c>
      <c r="B48" s="19">
        <v>6016</v>
      </c>
      <c r="C48" s="20" t="s">
        <v>63</v>
      </c>
      <c r="D48" s="21" t="s">
        <v>64</v>
      </c>
      <c r="E48" s="37"/>
      <c r="F48" s="25">
        <v>2021</v>
      </c>
      <c r="G48" s="34">
        <v>56000</v>
      </c>
      <c r="H48" s="25"/>
      <c r="I48" s="34">
        <v>56000</v>
      </c>
      <c r="J48" s="25">
        <v>100</v>
      </c>
    </row>
    <row r="49" spans="1:10" ht="58.5" customHeight="1" x14ac:dyDescent="0.2">
      <c r="A49" s="38">
        <v>1517310</v>
      </c>
      <c r="B49" s="25">
        <v>7310</v>
      </c>
      <c r="C49" s="26">
        <v>443</v>
      </c>
      <c r="D49" s="23" t="s">
        <v>65</v>
      </c>
      <c r="E49" s="23" t="s">
        <v>77</v>
      </c>
      <c r="F49" s="25"/>
      <c r="G49" s="34"/>
      <c r="H49" s="25"/>
      <c r="I49" s="34">
        <v>-149000</v>
      </c>
      <c r="J49" s="25"/>
    </row>
    <row r="50" spans="1:10" ht="58.5" customHeight="1" x14ac:dyDescent="0.2">
      <c r="A50" s="38">
        <v>1517310</v>
      </c>
      <c r="B50" s="25">
        <v>7310</v>
      </c>
      <c r="C50" s="26">
        <v>443</v>
      </c>
      <c r="D50" s="23" t="s">
        <v>65</v>
      </c>
      <c r="E50" s="23" t="s">
        <v>80</v>
      </c>
      <c r="F50" s="25">
        <v>2021</v>
      </c>
      <c r="G50" s="34">
        <v>49000</v>
      </c>
      <c r="H50" s="25"/>
      <c r="I50" s="34">
        <v>49000</v>
      </c>
      <c r="J50" s="25">
        <v>100</v>
      </c>
    </row>
    <row r="51" spans="1:10" ht="58.5" customHeight="1" x14ac:dyDescent="0.2">
      <c r="A51" s="38">
        <v>1517310</v>
      </c>
      <c r="B51" s="25">
        <v>7310</v>
      </c>
      <c r="C51" s="26">
        <v>443</v>
      </c>
      <c r="D51" s="23" t="s">
        <v>65</v>
      </c>
      <c r="E51" s="23" t="s">
        <v>79</v>
      </c>
      <c r="F51" s="25">
        <v>2021</v>
      </c>
      <c r="G51" s="34">
        <v>49000</v>
      </c>
      <c r="H51" s="25"/>
      <c r="I51" s="34">
        <v>49000</v>
      </c>
      <c r="J51" s="25">
        <v>100</v>
      </c>
    </row>
    <row r="52" spans="1:10" ht="58.5" customHeight="1" x14ac:dyDescent="0.2">
      <c r="A52" s="38">
        <v>1517310</v>
      </c>
      <c r="B52" s="25">
        <v>7310</v>
      </c>
      <c r="C52" s="26">
        <v>443</v>
      </c>
      <c r="D52" s="23" t="s">
        <v>65</v>
      </c>
      <c r="E52" s="23" t="s">
        <v>78</v>
      </c>
      <c r="F52" s="25">
        <v>2021</v>
      </c>
      <c r="G52" s="34">
        <v>49000</v>
      </c>
      <c r="H52" s="25"/>
      <c r="I52" s="34">
        <v>49000</v>
      </c>
      <c r="J52" s="25">
        <v>100</v>
      </c>
    </row>
    <row r="53" spans="1:10" ht="58.5" customHeight="1" x14ac:dyDescent="0.2">
      <c r="A53" s="38">
        <v>1517310</v>
      </c>
      <c r="B53" s="25">
        <v>7310</v>
      </c>
      <c r="C53" s="26">
        <v>443</v>
      </c>
      <c r="D53" s="23" t="s">
        <v>65</v>
      </c>
      <c r="E53" s="59" t="s">
        <v>129</v>
      </c>
      <c r="F53" s="25">
        <v>2021</v>
      </c>
      <c r="G53" s="34">
        <v>470000</v>
      </c>
      <c r="H53" s="25"/>
      <c r="I53" s="34">
        <v>423000</v>
      </c>
      <c r="J53" s="25">
        <v>100</v>
      </c>
    </row>
    <row r="54" spans="1:10" ht="58.5" customHeight="1" x14ac:dyDescent="0.2">
      <c r="A54" s="38">
        <v>1517310</v>
      </c>
      <c r="B54" s="25">
        <v>7310</v>
      </c>
      <c r="C54" s="26">
        <v>443</v>
      </c>
      <c r="D54" s="23" t="s">
        <v>65</v>
      </c>
      <c r="E54" s="59" t="s">
        <v>130</v>
      </c>
      <c r="F54" s="25">
        <v>2021</v>
      </c>
      <c r="G54" s="34">
        <v>260000</v>
      </c>
      <c r="H54" s="25"/>
      <c r="I54" s="34">
        <v>234000</v>
      </c>
      <c r="J54" s="25">
        <v>100</v>
      </c>
    </row>
    <row r="55" spans="1:10" ht="58.5" customHeight="1" x14ac:dyDescent="0.2">
      <c r="A55" s="38">
        <v>1517310</v>
      </c>
      <c r="B55" s="25">
        <v>7310</v>
      </c>
      <c r="C55" s="26">
        <v>443</v>
      </c>
      <c r="D55" s="23" t="s">
        <v>65</v>
      </c>
      <c r="E55" s="54" t="s">
        <v>131</v>
      </c>
      <c r="F55" s="25">
        <v>2021</v>
      </c>
      <c r="G55" s="34">
        <v>49000</v>
      </c>
      <c r="H55" s="25"/>
      <c r="I55" s="34">
        <v>49000</v>
      </c>
      <c r="J55" s="25">
        <v>100</v>
      </c>
    </row>
    <row r="56" spans="1:10" ht="58.5" customHeight="1" x14ac:dyDescent="0.2">
      <c r="A56" s="38">
        <v>1517310</v>
      </c>
      <c r="B56" s="25">
        <v>7310</v>
      </c>
      <c r="C56" s="26">
        <v>443</v>
      </c>
      <c r="D56" s="23" t="s">
        <v>65</v>
      </c>
      <c r="E56" s="59" t="s">
        <v>135</v>
      </c>
      <c r="F56" s="25">
        <v>2021</v>
      </c>
      <c r="G56" s="34">
        <v>49000</v>
      </c>
      <c r="H56" s="25"/>
      <c r="I56" s="34">
        <v>44000</v>
      </c>
      <c r="J56" s="25">
        <v>100</v>
      </c>
    </row>
    <row r="57" spans="1:10" ht="58.5" customHeight="1" x14ac:dyDescent="0.2">
      <c r="A57" s="38">
        <v>1517310</v>
      </c>
      <c r="B57" s="25">
        <v>7310</v>
      </c>
      <c r="C57" s="26">
        <v>443</v>
      </c>
      <c r="D57" s="23" t="s">
        <v>65</v>
      </c>
      <c r="E57" s="37" t="s">
        <v>81</v>
      </c>
      <c r="F57" s="25"/>
      <c r="G57" s="34"/>
      <c r="H57" s="25"/>
      <c r="I57" s="34">
        <v>-49000</v>
      </c>
      <c r="J57" s="25"/>
    </row>
    <row r="58" spans="1:10" ht="58.5" customHeight="1" x14ac:dyDescent="0.2">
      <c r="A58" s="38">
        <v>1517310</v>
      </c>
      <c r="B58" s="25">
        <v>7310</v>
      </c>
      <c r="C58" s="26">
        <v>443</v>
      </c>
      <c r="D58" s="23" t="s">
        <v>65</v>
      </c>
      <c r="E58" s="37" t="s">
        <v>82</v>
      </c>
      <c r="F58" s="25">
        <v>2021</v>
      </c>
      <c r="G58" s="34">
        <v>58000</v>
      </c>
      <c r="H58" s="25"/>
      <c r="I58" s="34">
        <v>58000</v>
      </c>
      <c r="J58" s="25">
        <v>100</v>
      </c>
    </row>
    <row r="59" spans="1:10" ht="58.5" customHeight="1" x14ac:dyDescent="0.2">
      <c r="A59" s="38">
        <v>1517310</v>
      </c>
      <c r="B59" s="25">
        <v>7310</v>
      </c>
      <c r="C59" s="26">
        <v>443</v>
      </c>
      <c r="D59" s="23" t="s">
        <v>65</v>
      </c>
      <c r="E59" s="37" t="s">
        <v>83</v>
      </c>
      <c r="F59" s="38">
        <v>2021</v>
      </c>
      <c r="G59" s="34"/>
      <c r="H59" s="25"/>
      <c r="I59" s="34">
        <v>-49000</v>
      </c>
      <c r="J59" s="25"/>
    </row>
    <row r="60" spans="1:10" ht="58.5" customHeight="1" x14ac:dyDescent="0.2">
      <c r="A60" s="38">
        <v>1517310</v>
      </c>
      <c r="B60" s="25">
        <v>7310</v>
      </c>
      <c r="C60" s="26">
        <v>443</v>
      </c>
      <c r="D60" s="23" t="s">
        <v>65</v>
      </c>
      <c r="E60" s="59" t="s">
        <v>140</v>
      </c>
      <c r="F60" s="38">
        <v>2021</v>
      </c>
      <c r="G60" s="34">
        <v>58000</v>
      </c>
      <c r="H60" s="25"/>
      <c r="I60" s="34">
        <v>58000</v>
      </c>
      <c r="J60" s="25">
        <v>100</v>
      </c>
    </row>
    <row r="61" spans="1:10" ht="58.5" customHeight="1" x14ac:dyDescent="0.2">
      <c r="A61" s="38">
        <v>1517310</v>
      </c>
      <c r="B61" s="25">
        <v>7310</v>
      </c>
      <c r="C61" s="26">
        <v>443</v>
      </c>
      <c r="D61" s="23" t="s">
        <v>65</v>
      </c>
      <c r="E61" s="37" t="s">
        <v>84</v>
      </c>
      <c r="F61" s="25">
        <v>2021</v>
      </c>
      <c r="G61" s="34"/>
      <c r="H61" s="25"/>
      <c r="I61" s="34">
        <v>-49000</v>
      </c>
      <c r="J61" s="25"/>
    </row>
    <row r="62" spans="1:10" ht="58.5" customHeight="1" x14ac:dyDescent="0.2">
      <c r="A62" s="38">
        <v>1517310</v>
      </c>
      <c r="B62" s="25">
        <v>7310</v>
      </c>
      <c r="C62" s="26">
        <v>443</v>
      </c>
      <c r="D62" s="23" t="s">
        <v>65</v>
      </c>
      <c r="E62" s="59" t="s">
        <v>125</v>
      </c>
      <c r="F62" s="25">
        <v>2021</v>
      </c>
      <c r="G62" s="34"/>
      <c r="H62" s="25"/>
      <c r="I62" s="34">
        <v>18000</v>
      </c>
      <c r="J62" s="25"/>
    </row>
    <row r="63" spans="1:10" ht="58.5" customHeight="1" x14ac:dyDescent="0.2">
      <c r="A63" s="38">
        <v>1517310</v>
      </c>
      <c r="B63" s="25">
        <v>7310</v>
      </c>
      <c r="C63" s="26">
        <v>443</v>
      </c>
      <c r="D63" s="23" t="s">
        <v>65</v>
      </c>
      <c r="E63" s="37" t="s">
        <v>85</v>
      </c>
      <c r="F63" s="25">
        <v>2021</v>
      </c>
      <c r="G63" s="34">
        <v>58000</v>
      </c>
      <c r="H63" s="25"/>
      <c r="I63" s="34">
        <v>58000</v>
      </c>
      <c r="J63" s="25">
        <v>100</v>
      </c>
    </row>
    <row r="64" spans="1:10" ht="62.25" customHeight="1" x14ac:dyDescent="0.2">
      <c r="A64" s="32" t="s">
        <v>36</v>
      </c>
      <c r="B64" s="25">
        <v>7325</v>
      </c>
      <c r="C64" s="26">
        <v>443</v>
      </c>
      <c r="D64" s="23" t="s">
        <v>24</v>
      </c>
      <c r="E64" s="59" t="s">
        <v>132</v>
      </c>
      <c r="F64" s="25">
        <v>2021</v>
      </c>
      <c r="G64" s="34"/>
      <c r="H64" s="25"/>
      <c r="I64" s="34">
        <v>19344</v>
      </c>
      <c r="J64" s="25"/>
    </row>
    <row r="65" spans="1:10" ht="62.25" customHeight="1" x14ac:dyDescent="0.2">
      <c r="A65" s="32" t="s">
        <v>36</v>
      </c>
      <c r="B65" s="25">
        <v>7325</v>
      </c>
      <c r="C65" s="26">
        <v>443</v>
      </c>
      <c r="D65" s="23" t="s">
        <v>24</v>
      </c>
      <c r="E65" s="59" t="s">
        <v>120</v>
      </c>
      <c r="F65" s="25">
        <v>2021</v>
      </c>
      <c r="G65" s="34"/>
      <c r="H65" s="25"/>
      <c r="I65" s="34">
        <v>-8011</v>
      </c>
      <c r="J65" s="25"/>
    </row>
    <row r="66" spans="1:10" ht="62.25" customHeight="1" x14ac:dyDescent="0.2">
      <c r="A66" s="32" t="s">
        <v>36</v>
      </c>
      <c r="B66" s="25">
        <v>7325</v>
      </c>
      <c r="C66" s="26">
        <v>443</v>
      </c>
      <c r="D66" s="23" t="s">
        <v>24</v>
      </c>
      <c r="E66" s="59" t="s">
        <v>141</v>
      </c>
      <c r="F66" s="25">
        <v>2021</v>
      </c>
      <c r="G66" s="34">
        <v>25000</v>
      </c>
      <c r="H66" s="25"/>
      <c r="I66" s="34">
        <v>-25000</v>
      </c>
      <c r="J66" s="25"/>
    </row>
    <row r="67" spans="1:10" ht="62.25" customHeight="1" x14ac:dyDescent="0.2">
      <c r="A67" s="32" t="s">
        <v>36</v>
      </c>
      <c r="B67" s="25">
        <v>7325</v>
      </c>
      <c r="C67" s="26">
        <v>443</v>
      </c>
      <c r="D67" s="23" t="s">
        <v>24</v>
      </c>
      <c r="E67" s="59" t="s">
        <v>133</v>
      </c>
      <c r="F67" s="25">
        <v>2021</v>
      </c>
      <c r="G67" s="34"/>
      <c r="H67" s="25"/>
      <c r="I67" s="34">
        <v>8011</v>
      </c>
      <c r="J67" s="25"/>
    </row>
    <row r="68" spans="1:10" ht="50.25" customHeight="1" x14ac:dyDescent="0.2">
      <c r="A68" s="32" t="s">
        <v>36</v>
      </c>
      <c r="B68" s="25">
        <v>7325</v>
      </c>
      <c r="C68" s="26">
        <v>443</v>
      </c>
      <c r="D68" s="23" t="s">
        <v>24</v>
      </c>
      <c r="E68" s="59" t="s">
        <v>134</v>
      </c>
      <c r="F68" s="25">
        <v>2021</v>
      </c>
      <c r="G68" s="34"/>
      <c r="H68" s="25"/>
      <c r="I68" s="34">
        <v>10000</v>
      </c>
      <c r="J68" s="25"/>
    </row>
    <row r="69" spans="1:10" ht="50.25" customHeight="1" x14ac:dyDescent="0.2">
      <c r="A69" s="38">
        <v>1517330</v>
      </c>
      <c r="B69" s="25">
        <v>7330</v>
      </c>
      <c r="C69" s="26">
        <v>443</v>
      </c>
      <c r="D69" s="23" t="s">
        <v>86</v>
      </c>
      <c r="E69" s="23" t="s">
        <v>87</v>
      </c>
      <c r="F69" s="25"/>
      <c r="G69" s="34"/>
      <c r="H69" s="25"/>
      <c r="I69" s="34">
        <v>-150000</v>
      </c>
      <c r="J69" s="25"/>
    </row>
    <row r="70" spans="1:10" ht="50.25" customHeight="1" x14ac:dyDescent="0.2">
      <c r="A70" s="38">
        <v>1517330</v>
      </c>
      <c r="B70" s="25">
        <v>7330</v>
      </c>
      <c r="C70" s="26">
        <v>443</v>
      </c>
      <c r="D70" s="23" t="s">
        <v>86</v>
      </c>
      <c r="E70" s="23" t="s">
        <v>88</v>
      </c>
      <c r="F70" s="25"/>
      <c r="G70" s="34"/>
      <c r="H70" s="25"/>
      <c r="I70" s="34">
        <v>-93800</v>
      </c>
      <c r="J70" s="25"/>
    </row>
    <row r="71" spans="1:10" ht="50.25" customHeight="1" x14ac:dyDescent="0.2">
      <c r="A71" s="38">
        <v>1517330</v>
      </c>
      <c r="B71" s="25">
        <v>7330</v>
      </c>
      <c r="C71" s="26">
        <v>443</v>
      </c>
      <c r="D71" s="23" t="s">
        <v>86</v>
      </c>
      <c r="E71" s="23" t="s">
        <v>89</v>
      </c>
      <c r="F71" s="38" t="s">
        <v>90</v>
      </c>
      <c r="G71" s="34">
        <v>67300</v>
      </c>
      <c r="H71" s="25"/>
      <c r="I71" s="34">
        <v>-66100</v>
      </c>
      <c r="J71" s="25"/>
    </row>
    <row r="72" spans="1:10" ht="50.25" customHeight="1" x14ac:dyDescent="0.2">
      <c r="A72" s="56">
        <v>1517330</v>
      </c>
      <c r="B72" s="52">
        <v>7330</v>
      </c>
      <c r="C72" s="53">
        <v>443</v>
      </c>
      <c r="D72" s="54" t="s">
        <v>86</v>
      </c>
      <c r="E72" s="54" t="s">
        <v>103</v>
      </c>
      <c r="F72" s="52" t="s">
        <v>32</v>
      </c>
      <c r="G72" s="55">
        <v>468200</v>
      </c>
      <c r="H72" s="52"/>
      <c r="I72" s="55">
        <v>-94900</v>
      </c>
      <c r="J72" s="52">
        <v>100</v>
      </c>
    </row>
    <row r="73" spans="1:10" ht="50.25" customHeight="1" x14ac:dyDescent="0.2">
      <c r="A73" s="56">
        <v>1517330</v>
      </c>
      <c r="B73" s="52">
        <v>7330</v>
      </c>
      <c r="C73" s="53">
        <v>443</v>
      </c>
      <c r="D73" s="54" t="s">
        <v>86</v>
      </c>
      <c r="E73" s="54" t="s">
        <v>104</v>
      </c>
      <c r="F73" s="52">
        <v>2021</v>
      </c>
      <c r="G73" s="55">
        <v>25600</v>
      </c>
      <c r="H73" s="52"/>
      <c r="I73" s="55">
        <v>-4400</v>
      </c>
      <c r="J73" s="52">
        <v>100</v>
      </c>
    </row>
    <row r="74" spans="1:10" ht="72" customHeight="1" x14ac:dyDescent="0.2">
      <c r="A74" s="56">
        <v>1517461</v>
      </c>
      <c r="B74" s="52">
        <v>7461</v>
      </c>
      <c r="C74" s="57" t="s">
        <v>37</v>
      </c>
      <c r="D74" s="58" t="s">
        <v>38</v>
      </c>
      <c r="E74" s="59" t="s">
        <v>136</v>
      </c>
      <c r="F74" s="52">
        <v>2021</v>
      </c>
      <c r="G74" s="55">
        <v>46000</v>
      </c>
      <c r="H74" s="52"/>
      <c r="I74" s="55">
        <v>16000</v>
      </c>
      <c r="J74" s="52">
        <v>100</v>
      </c>
    </row>
    <row r="75" spans="1:10" ht="74.25" customHeight="1" x14ac:dyDescent="0.2">
      <c r="A75" s="38">
        <v>1517461</v>
      </c>
      <c r="B75" s="25">
        <v>7461</v>
      </c>
      <c r="C75" s="44" t="s">
        <v>37</v>
      </c>
      <c r="D75" s="33" t="s">
        <v>38</v>
      </c>
      <c r="E75" s="23" t="s">
        <v>91</v>
      </c>
      <c r="F75" s="25">
        <v>2021</v>
      </c>
      <c r="G75" s="34">
        <v>219000</v>
      </c>
      <c r="H75" s="25"/>
      <c r="I75" s="34">
        <v>-35000</v>
      </c>
      <c r="J75" s="25">
        <v>100</v>
      </c>
    </row>
    <row r="76" spans="1:10" ht="79.5" customHeight="1" x14ac:dyDescent="0.2">
      <c r="A76" s="38">
        <v>1517461</v>
      </c>
      <c r="B76" s="25">
        <v>7461</v>
      </c>
      <c r="C76" s="44" t="s">
        <v>37</v>
      </c>
      <c r="D76" s="33" t="s">
        <v>38</v>
      </c>
      <c r="E76" s="23" t="s">
        <v>92</v>
      </c>
      <c r="F76" s="25">
        <v>2021</v>
      </c>
      <c r="G76" s="34">
        <v>254000</v>
      </c>
      <c r="H76" s="25"/>
      <c r="I76" s="34">
        <v>-46000</v>
      </c>
      <c r="J76" s="25">
        <v>100</v>
      </c>
    </row>
    <row r="77" spans="1:10" ht="73.5" customHeight="1" x14ac:dyDescent="0.2">
      <c r="A77" s="38">
        <v>1517461</v>
      </c>
      <c r="B77" s="25">
        <v>7461</v>
      </c>
      <c r="C77" s="44" t="s">
        <v>37</v>
      </c>
      <c r="D77" s="33" t="s">
        <v>38</v>
      </c>
      <c r="E77" s="23" t="s">
        <v>93</v>
      </c>
      <c r="F77" s="25" t="s">
        <v>32</v>
      </c>
      <c r="G77" s="34">
        <v>620000</v>
      </c>
      <c r="H77" s="25"/>
      <c r="I77" s="34">
        <v>-169000</v>
      </c>
      <c r="J77" s="25"/>
    </row>
    <row r="78" spans="1:10" ht="78" customHeight="1" x14ac:dyDescent="0.2">
      <c r="A78" s="38">
        <v>1517461</v>
      </c>
      <c r="B78" s="25">
        <v>7461</v>
      </c>
      <c r="C78" s="44" t="s">
        <v>37</v>
      </c>
      <c r="D78" s="33" t="s">
        <v>38</v>
      </c>
      <c r="E78" s="23" t="s">
        <v>94</v>
      </c>
      <c r="F78" s="25" t="s">
        <v>32</v>
      </c>
      <c r="G78" s="34">
        <v>3462000</v>
      </c>
      <c r="H78" s="25"/>
      <c r="I78" s="34">
        <v>-360344</v>
      </c>
      <c r="J78" s="25"/>
    </row>
    <row r="79" spans="1:10" ht="74.25" customHeight="1" x14ac:dyDescent="0.2">
      <c r="A79" s="38">
        <v>1517461</v>
      </c>
      <c r="B79" s="25">
        <v>7461</v>
      </c>
      <c r="C79" s="47" t="s">
        <v>37</v>
      </c>
      <c r="D79" s="33" t="s">
        <v>38</v>
      </c>
      <c r="E79" s="23" t="s">
        <v>95</v>
      </c>
      <c r="F79" s="25" t="s">
        <v>32</v>
      </c>
      <c r="G79" s="34">
        <v>298000</v>
      </c>
      <c r="H79" s="25"/>
      <c r="I79" s="34">
        <v>-93800</v>
      </c>
      <c r="J79" s="25"/>
    </row>
    <row r="80" spans="1:10" ht="74.25" customHeight="1" x14ac:dyDescent="0.2">
      <c r="A80" s="38">
        <v>1517461</v>
      </c>
      <c r="B80" s="25">
        <v>7461</v>
      </c>
      <c r="C80" s="47" t="s">
        <v>37</v>
      </c>
      <c r="D80" s="33" t="s">
        <v>38</v>
      </c>
      <c r="E80" s="23" t="s">
        <v>96</v>
      </c>
      <c r="F80" s="25" t="s">
        <v>32</v>
      </c>
      <c r="G80" s="34">
        <v>245000</v>
      </c>
      <c r="H80" s="25"/>
      <c r="I80" s="34">
        <v>-241400</v>
      </c>
      <c r="J80" s="25"/>
    </row>
    <row r="81" spans="1:10" ht="74.25" customHeight="1" x14ac:dyDescent="0.2">
      <c r="A81" s="38">
        <v>1517461</v>
      </c>
      <c r="B81" s="25">
        <v>7461</v>
      </c>
      <c r="C81" s="47" t="s">
        <v>37</v>
      </c>
      <c r="D81" s="33" t="s">
        <v>38</v>
      </c>
      <c r="E81" s="23" t="s">
        <v>97</v>
      </c>
      <c r="F81" s="38" t="s">
        <v>90</v>
      </c>
      <c r="G81" s="34">
        <v>220000</v>
      </c>
      <c r="H81" s="25"/>
      <c r="I81" s="34">
        <v>-215800</v>
      </c>
      <c r="J81" s="25"/>
    </row>
    <row r="82" spans="1:10" ht="74.25" customHeight="1" x14ac:dyDescent="0.2">
      <c r="A82" s="38">
        <v>1517461</v>
      </c>
      <c r="B82" s="25">
        <v>7461</v>
      </c>
      <c r="C82" s="47" t="s">
        <v>37</v>
      </c>
      <c r="D82" s="33" t="s">
        <v>38</v>
      </c>
      <c r="E82" s="23" t="s">
        <v>98</v>
      </c>
      <c r="F82" s="25"/>
      <c r="G82" s="34"/>
      <c r="H82" s="25"/>
      <c r="I82" s="34">
        <v>-35000</v>
      </c>
      <c r="J82" s="25"/>
    </row>
    <row r="83" spans="1:10" ht="74.25" customHeight="1" x14ac:dyDescent="0.2">
      <c r="A83" s="38">
        <v>1517461</v>
      </c>
      <c r="B83" s="25">
        <v>7461</v>
      </c>
      <c r="C83" s="47">
        <v>456</v>
      </c>
      <c r="D83" s="33" t="s">
        <v>38</v>
      </c>
      <c r="E83" s="54" t="s">
        <v>137</v>
      </c>
      <c r="F83" s="25">
        <v>2021</v>
      </c>
      <c r="G83" s="34"/>
      <c r="H83" s="25"/>
      <c r="I83" s="34">
        <v>-114000</v>
      </c>
      <c r="J83" s="25"/>
    </row>
    <row r="84" spans="1:10" ht="74.25" customHeight="1" x14ac:dyDescent="0.2">
      <c r="A84" s="38">
        <v>1517461</v>
      </c>
      <c r="B84" s="25">
        <v>7461</v>
      </c>
      <c r="C84" s="47">
        <v>456</v>
      </c>
      <c r="D84" s="33" t="s">
        <v>38</v>
      </c>
      <c r="E84" s="54" t="s">
        <v>139</v>
      </c>
      <c r="F84" s="25" t="s">
        <v>32</v>
      </c>
      <c r="G84" s="34"/>
      <c r="H84" s="25"/>
      <c r="I84" s="34">
        <v>96000</v>
      </c>
      <c r="J84" s="25"/>
    </row>
    <row r="85" spans="1:10" ht="74.25" customHeight="1" x14ac:dyDescent="0.2">
      <c r="A85" s="38">
        <v>1517461</v>
      </c>
      <c r="B85" s="25">
        <v>7461</v>
      </c>
      <c r="C85" s="47">
        <v>456</v>
      </c>
      <c r="D85" s="33" t="s">
        <v>38</v>
      </c>
      <c r="E85" s="54" t="s">
        <v>138</v>
      </c>
      <c r="F85" s="25">
        <v>2021</v>
      </c>
      <c r="G85" s="34"/>
      <c r="H85" s="25"/>
      <c r="I85" s="34">
        <v>7000</v>
      </c>
      <c r="J85" s="25"/>
    </row>
    <row r="86" spans="1:10" ht="73.5" customHeight="1" x14ac:dyDescent="0.2">
      <c r="A86" s="38">
        <v>1517461</v>
      </c>
      <c r="B86" s="25">
        <v>7461</v>
      </c>
      <c r="C86" s="47" t="s">
        <v>37</v>
      </c>
      <c r="D86" s="33" t="s">
        <v>38</v>
      </c>
      <c r="E86" s="23" t="s">
        <v>99</v>
      </c>
      <c r="F86" s="25" t="s">
        <v>32</v>
      </c>
      <c r="G86" s="34">
        <v>245000</v>
      </c>
      <c r="H86" s="25"/>
      <c r="I86" s="34">
        <v>-241000</v>
      </c>
      <c r="J86" s="25"/>
    </row>
    <row r="87" spans="1:10" ht="15.75" customHeight="1" x14ac:dyDescent="0.2">
      <c r="A87" s="11"/>
      <c r="B87" s="11"/>
      <c r="C87" s="11"/>
      <c r="D87" s="11"/>
      <c r="E87" s="24" t="s">
        <v>14</v>
      </c>
      <c r="F87" s="24" t="s">
        <v>14</v>
      </c>
      <c r="G87" s="48" t="s">
        <v>23</v>
      </c>
      <c r="H87" s="24" t="s">
        <v>14</v>
      </c>
      <c r="I87" s="16">
        <f>SUM((I15:I86))</f>
        <v>-742564.33999999985</v>
      </c>
      <c r="J87" s="24" t="s">
        <v>14</v>
      </c>
    </row>
    <row r="88" spans="1:10" x14ac:dyDescent="0.2">
      <c r="C88" s="1"/>
      <c r="G88" s="2"/>
      <c r="I88" s="2"/>
    </row>
    <row r="89" spans="1:10" ht="15.75" x14ac:dyDescent="0.25">
      <c r="A89" s="8" t="s">
        <v>15</v>
      </c>
      <c r="B89" s="8"/>
      <c r="C89" s="9"/>
      <c r="D89" s="8"/>
      <c r="E89" s="8"/>
      <c r="F89" s="8"/>
      <c r="G89" s="10" t="s">
        <v>16</v>
      </c>
      <c r="I89" s="2"/>
    </row>
    <row r="90" spans="1:10" x14ac:dyDescent="0.2">
      <c r="C90" s="1"/>
      <c r="G90" s="2"/>
      <c r="I90" s="2"/>
    </row>
    <row r="91" spans="1:10" x14ac:dyDescent="0.2">
      <c r="C91" s="1"/>
      <c r="G91" s="2"/>
      <c r="I91" s="2"/>
    </row>
    <row r="92" spans="1:10" x14ac:dyDescent="0.2">
      <c r="C92" s="1"/>
      <c r="G92" s="2"/>
      <c r="I92" s="2"/>
    </row>
    <row r="93" spans="1:10" x14ac:dyDescent="0.2">
      <c r="C93" s="1"/>
      <c r="I93" s="2"/>
    </row>
    <row r="94" spans="1:10" x14ac:dyDescent="0.2">
      <c r="C94" s="1"/>
      <c r="I94" s="2"/>
    </row>
    <row r="95" spans="1:10" x14ac:dyDescent="0.2">
      <c r="C95" s="1"/>
      <c r="I95" s="2"/>
    </row>
    <row r="96" spans="1:10" x14ac:dyDescent="0.2">
      <c r="C96" s="1"/>
      <c r="I96" s="2"/>
    </row>
    <row r="97" spans="9:9" x14ac:dyDescent="0.2">
      <c r="I97" s="2"/>
    </row>
    <row r="98" spans="9:9" x14ac:dyDescent="0.2">
      <c r="I98" s="2"/>
    </row>
    <row r="99" spans="9:9" x14ac:dyDescent="0.2">
      <c r="I99" s="2"/>
    </row>
    <row r="100" spans="9:9" x14ac:dyDescent="0.2">
      <c r="I100" s="2"/>
    </row>
    <row r="101" spans="9:9" x14ac:dyDescent="0.2">
      <c r="I101" s="2"/>
    </row>
    <row r="102" spans="9:9" x14ac:dyDescent="0.2">
      <c r="I102" s="2"/>
    </row>
    <row r="103" spans="9:9" x14ac:dyDescent="0.2">
      <c r="I103" s="2"/>
    </row>
    <row r="104" spans="9:9" x14ac:dyDescent="0.2">
      <c r="I104" s="2"/>
    </row>
    <row r="105" spans="9:9" x14ac:dyDescent="0.2">
      <c r="I105" s="2"/>
    </row>
    <row r="106" spans="9:9" x14ac:dyDescent="0.2">
      <c r="I106" s="2"/>
    </row>
    <row r="107" spans="9:9" x14ac:dyDescent="0.2">
      <c r="I107" s="2"/>
    </row>
    <row r="108" spans="9:9" x14ac:dyDescent="0.2">
      <c r="I108" s="2"/>
    </row>
    <row r="109" spans="9:9" x14ac:dyDescent="0.2">
      <c r="I109" s="2"/>
    </row>
    <row r="110" spans="9:9" x14ac:dyDescent="0.2">
      <c r="I110" s="2"/>
    </row>
    <row r="111" spans="9:9" x14ac:dyDescent="0.2">
      <c r="I111" s="2"/>
    </row>
    <row r="112" spans="9:9" x14ac:dyDescent="0.2">
      <c r="I112" s="2"/>
    </row>
    <row r="113" spans="9:9" x14ac:dyDescent="0.2">
      <c r="I113" s="2"/>
    </row>
    <row r="114" spans="9:9" x14ac:dyDescent="0.2">
      <c r="I114" s="2"/>
    </row>
    <row r="115" spans="9:9" x14ac:dyDescent="0.2">
      <c r="I115" s="2"/>
    </row>
    <row r="116" spans="9:9" x14ac:dyDescent="0.2">
      <c r="I116" s="2"/>
    </row>
    <row r="117" spans="9:9" x14ac:dyDescent="0.2">
      <c r="I117" s="2"/>
    </row>
    <row r="118" spans="9:9" x14ac:dyDescent="0.2">
      <c r="I118" s="2"/>
    </row>
    <row r="119" spans="9:9" x14ac:dyDescent="0.2">
      <c r="I119" s="2"/>
    </row>
    <row r="120" spans="9:9" x14ac:dyDescent="0.2">
      <c r="I120" s="2"/>
    </row>
    <row r="121" spans="9:9" x14ac:dyDescent="0.2">
      <c r="I121" s="2"/>
    </row>
    <row r="122" spans="9:9" x14ac:dyDescent="0.2">
      <c r="I122" s="2"/>
    </row>
    <row r="123" spans="9:9" x14ac:dyDescent="0.2">
      <c r="I123" s="2"/>
    </row>
    <row r="124" spans="9:9" x14ac:dyDescent="0.2">
      <c r="I124" s="2"/>
    </row>
    <row r="125" spans="9:9" x14ac:dyDescent="0.2">
      <c r="I125" s="2"/>
    </row>
    <row r="126" spans="9:9" x14ac:dyDescent="0.2">
      <c r="I126" s="2"/>
    </row>
  </sheetData>
  <mergeCells count="5">
    <mergeCell ref="B11:C11"/>
    <mergeCell ref="A6:M6"/>
    <mergeCell ref="B7:N7"/>
    <mergeCell ref="B8:N8"/>
    <mergeCell ref="B10:C10"/>
  </mergeCells>
  <phoneticPr fontId="2" type="noConversion"/>
  <pageMargins left="0.70866141732283472" right="0.70866141732283472" top="0.35433070866141736" bottom="0.15748031496062992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finupr</cp:lastModifiedBy>
  <cp:lastPrinted>2021-10-01T08:21:13Z</cp:lastPrinted>
  <dcterms:created xsi:type="dcterms:W3CDTF">2020-12-30T13:58:15Z</dcterms:created>
  <dcterms:modified xsi:type="dcterms:W3CDTF">2021-10-01T10:31:43Z</dcterms:modified>
</cp:coreProperties>
</file>